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p_export_clean.csv" sheetId="2" state="visible" r:id="rId2"/>
    <sheet xmlns:r="http://schemas.openxmlformats.org/officeDocument/2006/relationships" name="Change Log" sheetId="3" state="visible" r:id="rId3"/>
  </sheets>
  <definedNames>
    <definedName name="_xlnm.Print_Area" localSheetId="0">'Summary'!$A$1:$J$21</definedName>
    <definedName name="_xlnm._FilterDatabase" localSheetId="1" hidden="1">'ap_export_clean.csv'!$A$1:$H$151</definedName>
    <definedName name="_xlnm.Print_Titles" localSheetId="1">'ap_export_clean.csv'!$1:$1</definedName>
    <definedName name="_xlnm._FilterDatabase" localSheetId="2" hidden="1">'Change Log'!$A$1:$G$18</definedName>
    <definedName name="_xlnm.Print_Titles" localSheetId="2">'Change Log'!$1:$1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yyyy-mm-dd"/>
    <numFmt numFmtId="166" formatCode="$#,##0.00"/>
  </numFmts>
  <fonts count="1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color rgb="00222018"/>
      <sz val="10"/>
    </font>
    <font>
      <name val="Arial"/>
      <b val="1"/>
      <color rgb="00B5872E"/>
      <sz val="10"/>
    </font>
    <font>
      <name val="Georgia"/>
      <b val="1"/>
      <color rgb="00FFFFFF"/>
      <sz val="26"/>
    </font>
    <font>
      <name val="Arial"/>
      <b val="1"/>
      <color rgb="001A1712"/>
      <sz val="10"/>
    </font>
    <font>
      <name val="Arial"/>
      <b val="1"/>
      <color rgb="006E6553"/>
      <sz val="8"/>
    </font>
    <font>
      <name val="Georgia"/>
      <b val="1"/>
      <color rgb="001A1712"/>
      <sz val="17"/>
    </font>
    <font>
      <name val="Arial"/>
      <i val="1"/>
      <color rgb="006E6553"/>
      <sz val="8"/>
    </font>
    <font>
      <name val="Georgia"/>
      <b val="1"/>
      <color rgb="00A8480B"/>
      <sz val="17"/>
    </font>
    <font>
      <name val="Georgia"/>
      <b val="1"/>
      <color rgb="00B5872E"/>
      <sz val="17"/>
    </font>
    <font>
      <name val="Arial"/>
      <b val="1"/>
      <color rgb="00FFFFFF"/>
      <sz val="10"/>
    </font>
    <font>
      <name val="Arial"/>
      <i val="1"/>
      <color rgb="006E6553"/>
      <sz val="9"/>
    </font>
  </fonts>
  <fills count="8">
    <fill>
      <patternFill/>
    </fill>
    <fill>
      <patternFill patternType="gray125"/>
    </fill>
    <fill>
      <patternFill patternType="solid">
        <fgColor rgb="001A1712"/>
      </patternFill>
    </fill>
    <fill>
      <patternFill patternType="solid">
        <fgColor rgb="00F6F3EC"/>
      </patternFill>
    </fill>
    <fill>
      <patternFill patternType="solid">
        <fgColor rgb="00B5872E"/>
      </patternFill>
    </fill>
    <fill>
      <patternFill patternType="solid">
        <fgColor rgb="00FFF6D6"/>
      </patternFill>
    </fill>
    <fill>
      <patternFill patternType="solid">
        <fgColor rgb="00FFFFFF"/>
      </patternFill>
    </fill>
    <fill>
      <patternFill patternType="solid">
        <fgColor rgb="00FDFBF5"/>
      </patternFill>
    </fill>
  </fills>
  <borders count="13">
    <border>
      <left/>
      <right/>
      <top/>
      <bottom/>
      <diagonal/>
    </border>
    <border>
      <left style="thin">
        <color rgb="00E8E2D4"/>
      </left>
      <right style="thin">
        <color rgb="00E8E2D4"/>
      </right>
      <top style="thin">
        <color rgb="00E8E2D4"/>
      </top>
      <bottom style="thin">
        <color rgb="00E8E2D4"/>
      </bottom>
    </border>
    <border>
      <left style="thick">
        <color rgb="00B5872E"/>
      </left>
    </border>
    <border>
      <left style="thin">
        <color rgb="00E8E2D4"/>
      </left>
      <top style="thin">
        <color rgb="00B5872E"/>
      </top>
    </border>
    <border>
      <right style="thin">
        <color rgb="00E8E2D4"/>
      </right>
      <top style="thin">
        <color rgb="00B5872E"/>
      </top>
    </border>
    <border>
      <left style="thin">
        <color rgb="00E8E2D4"/>
      </left>
    </border>
    <border>
      <right style="thin">
        <color rgb="00E8E2D4"/>
      </right>
    </border>
    <border>
      <left style="thin">
        <color rgb="00E8E2D4"/>
      </left>
      <bottom style="thin">
        <color rgb="00E8E2D4"/>
      </bottom>
    </border>
    <border>
      <right style="thin">
        <color rgb="00E8E2D4"/>
      </right>
      <bottom style="thin">
        <color rgb="00E8E2D4"/>
      </bottom>
    </border>
    <border>
      <left style="thin">
        <color rgb="00E8E2D4"/>
      </left>
      <right style="thin">
        <color rgb="00E8E2D4"/>
      </right>
    </border>
    <border>
      <left/>
      <right style="thin">
        <color rgb="00E8E2D4"/>
      </right>
      <top/>
      <bottom/>
      <diagonal/>
    </border>
    <border>
      <top style="thin">
        <color rgb="00B5872E"/>
      </top>
    </border>
    <border>
      <left/>
      <right/>
      <top style="thin">
        <color rgb="00B5872E"/>
      </top>
      <bottom/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4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0" fillId="5" borderId="2" applyAlignment="1" pivotButton="0" quotePrefix="0" xfId="0">
      <alignment horizontal="left" vertical="center" wrapText="1" indent="1"/>
    </xf>
    <xf numFmtId="0" fontId="0" fillId="5" borderId="0" pivotButton="0" quotePrefix="0" xfId="0"/>
    <xf numFmtId="0" fontId="0" fillId="5" borderId="2" pivotButton="0" quotePrefix="0" xfId="0"/>
    <xf numFmtId="0" fontId="6" fillId="6" borderId="3" applyAlignment="1" pivotButton="0" quotePrefix="0" xfId="0">
      <alignment horizontal="left" vertical="center" indent="1"/>
    </xf>
    <xf numFmtId="0" fontId="0" fillId="6" borderId="4" applyAlignment="1" pivotButton="0" quotePrefix="0" xfId="0">
      <alignment horizontal="left" vertical="center"/>
    </xf>
    <xf numFmtId="0" fontId="7" fillId="6" borderId="9" applyAlignment="1" pivotButton="0" quotePrefix="0" xfId="0">
      <alignment horizontal="left" vertical="center" indent="1"/>
    </xf>
    <xf numFmtId="0" fontId="0" fillId="0" borderId="10" pivotButton="0" quotePrefix="0" xfId="0"/>
    <xf numFmtId="166" fontId="7" fillId="6" borderId="9" applyAlignment="1" pivotButton="0" quotePrefix="0" xfId="0">
      <alignment horizontal="left" vertical="center" indent="1"/>
    </xf>
    <xf numFmtId="0" fontId="9" fillId="6" borderId="9" applyAlignment="1" pivotButton="0" quotePrefix="0" xfId="0">
      <alignment horizontal="left" vertical="center" indent="1"/>
    </xf>
    <xf numFmtId="0" fontId="10" fillId="6" borderId="9" applyAlignment="1" pivotButton="0" quotePrefix="0" xfId="0">
      <alignment horizontal="left" vertical="center" indent="1"/>
    </xf>
    <xf numFmtId="0" fontId="8" fillId="6" borderId="7" applyAlignment="1" pivotButton="0" quotePrefix="0" xfId="0">
      <alignment horizontal="left" vertical="center" indent="1"/>
    </xf>
    <xf numFmtId="0" fontId="0" fillId="6" borderId="8" applyAlignment="1" pivotButton="0" quotePrefix="0" xfId="0">
      <alignment horizontal="left" vertical="center"/>
    </xf>
    <xf numFmtId="0" fontId="1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7" borderId="0" applyAlignment="1" pivotButton="0" quotePrefix="0" xfId="0">
      <alignment horizontal="left" vertical="center" wrapText="1" indent="1"/>
    </xf>
    <xf numFmtId="0" fontId="0" fillId="7" borderId="0" pivotButton="0" quotePrefix="0" xfId="0"/>
    <xf numFmtId="0" fontId="2" fillId="6" borderId="0" applyAlignment="1" pivotButton="0" quotePrefix="0" xfId="0">
      <alignment horizontal="left" vertical="center" wrapText="1" indent="1"/>
    </xf>
    <xf numFmtId="0" fontId="0" fillId="6" borderId="0" pivotButton="0" quotePrefix="0" xfId="0"/>
    <xf numFmtId="0" fontId="12" fillId="0" borderId="0" applyAlignment="1" pivotButton="0" quotePrefix="0" xfId="0">
      <alignment horizontal="left" vertical="top" wrapText="1" indent="1"/>
    </xf>
    <xf numFmtId="0" fontId="12" fillId="0" borderId="11" applyAlignment="1" pivotButton="0" quotePrefix="0" xfId="0">
      <alignment horizontal="left" vertical="center" indent="1"/>
    </xf>
    <xf numFmtId="0" fontId="0" fillId="0" borderId="12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/>
    </xf>
    <xf numFmtId="4" fontId="2" fillId="3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/>
    </xf>
    <xf numFmtId="4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1" fillId="2" borderId="0" applyAlignment="1" pivotButton="0" quotePrefix="0" xfId="0">
      <alignment horizontal="left" vertical="center"/>
    </xf>
    <xf numFmtId="4" fontId="1" fillId="2" borderId="0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8</col>
      <colOff>0</colOff>
      <row>1</row>
      <rowOff>0</rowOff>
    </from>
    <ext cx="323850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I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20" customWidth="1" min="3" max="3"/>
    <col width="9" customWidth="1" min="4" max="4"/>
    <col width="13" customWidth="1" min="5" max="5"/>
    <col width="13" customWidth="1" min="6" max="6"/>
    <col width="25" customWidth="1" min="7" max="7"/>
    <col width="26" customWidth="1" min="8" max="8"/>
    <col width="14" customWidth="1" min="9" max="9"/>
    <col width="3" customWidth="1" min="10" max="10"/>
  </cols>
  <sheetData>
    <row r="2" ht="24" customHeight="1">
      <c r="B2" s="1" t="inlineStr">
        <is>
          <t>GOLDEN POD</t>
        </is>
      </c>
    </row>
    <row r="3" ht="22" customHeight="1"/>
    <row r="4" ht="20" customHeight="1">
      <c r="B4" s="2" t="inlineStr">
        <is>
          <t>CLEANED LEDGER    ·    ap_export_clean.csv</t>
        </is>
      </c>
      <c r="C4" s="3" t="n"/>
      <c r="D4" s="3" t="n"/>
      <c r="E4" s="3" t="n"/>
      <c r="F4" s="3" t="n"/>
      <c r="G4" s="3" t="n"/>
      <c r="H4" s="3" t="n"/>
      <c r="I4" s="3" t="n"/>
    </row>
    <row r="5" ht="10" customHeight="1"/>
    <row r="6" ht="19" customHeight="1">
      <c r="B6" s="4" t="inlineStr">
        <is>
          <r>
            <rPr>
              <rFont val="Georgia"/>
              <b val="1"/>
              <color rgb="001F7A3D"/>
              <sz val="13"/>
            </rPr>
            <t xml:space="preserve">No duplicate payments found. </t>
          </r>
          <r>
            <rPr>
              <rFont val="Georgia"/>
              <color rgb="00222018"/>
              <sz val="13"/>
            </rPr>
            <t>Formatting was normalized and every change logged; nothing was deleted.</t>
          </r>
        </is>
      </c>
      <c r="C6" s="5" t="n"/>
      <c r="D6" s="5" t="n"/>
      <c r="E6" s="5" t="n"/>
      <c r="F6" s="5" t="n"/>
      <c r="G6" s="5" t="n"/>
      <c r="H6" s="5" t="n"/>
      <c r="I6" s="5" t="n"/>
    </row>
    <row r="7" ht="19" customHeight="1">
      <c r="B7" s="6" t="n"/>
      <c r="C7" s="5" t="n"/>
      <c r="D7" s="5" t="n"/>
      <c r="E7" s="5" t="n"/>
      <c r="F7" s="5" t="n"/>
      <c r="G7" s="5" t="n"/>
      <c r="H7" s="5" t="n"/>
      <c r="I7" s="5" t="n"/>
    </row>
    <row r="8" ht="19" customHeight="1">
      <c r="B8" s="6" t="n"/>
      <c r="C8" s="5" t="n"/>
      <c r="D8" s="5" t="n"/>
      <c r="E8" s="5" t="n"/>
      <c r="F8" s="5" t="n"/>
      <c r="G8" s="5" t="n"/>
      <c r="H8" s="5" t="n"/>
      <c r="I8" s="5" t="n"/>
    </row>
    <row r="9" ht="10" customHeight="1"/>
    <row r="10" ht="18" customHeight="1">
      <c r="B10" s="7" t="inlineStr">
        <is>
          <t>LINE ITEMS</t>
        </is>
      </c>
      <c r="C10" s="8" t="n"/>
      <c r="D10" s="7" t="inlineStr">
        <is>
          <t>TOTAL AMOUNT</t>
        </is>
      </c>
      <c r="E10" s="8" t="n"/>
      <c r="F10" s="7" t="inlineStr">
        <is>
          <t>DUPLICATE EXPOSURE</t>
        </is>
      </c>
      <c r="G10" s="8" t="n"/>
      <c r="H10" s="7" t="inlineStr">
        <is>
          <t>CELLS NORMALIZED</t>
        </is>
      </c>
      <c r="I10" s="8" t="n"/>
    </row>
    <row r="11" ht="34" customHeight="1">
      <c r="B11" s="9">
        <f>COUNTA('ap_export_clean.csv'!A2:A151)</f>
        <v/>
      </c>
      <c r="C11" s="10" t="n"/>
      <c r="D11" s="11">
        <f>SUM('ap_export_clean.csv'!C2:C151)</f>
        <v/>
      </c>
      <c r="E11" s="10" t="n"/>
      <c r="F11" s="12" t="inlineStr">
        <is>
          <t>—</t>
        </is>
      </c>
      <c r="G11" s="10" t="n"/>
      <c r="H11" s="13" t="n">
        <v>17</v>
      </c>
      <c r="I11" s="10" t="n"/>
    </row>
    <row r="12" ht="18" customHeight="1">
      <c r="B12" s="14" t="inlineStr">
        <is>
          <t>rows in your ledger</t>
        </is>
      </c>
      <c r="C12" s="15" t="n"/>
      <c r="D12" s="14" t="inlineStr">
        <is>
          <t>sum of all line items</t>
        </is>
      </c>
      <c r="E12" s="15" t="n"/>
      <c r="F12" s="14" t="inlineStr">
        <is>
          <t>est. net overpayment</t>
        </is>
      </c>
      <c r="G12" s="15" t="n"/>
      <c r="H12" s="14" t="inlineStr">
        <is>
          <t>formatting + spelling — see Change Log</t>
        </is>
      </c>
      <c r="I12" s="15" t="n"/>
    </row>
    <row r="13" ht="12" customHeight="1"/>
    <row r="14" ht="20" customHeight="1">
      <c r="B14" s="16" t="inlineStr">
        <is>
          <t>WHAT WE CHANGED</t>
        </is>
      </c>
      <c r="C14" s="17" t="n"/>
      <c r="D14" s="17" t="n"/>
      <c r="E14" s="17" t="n"/>
      <c r="F14" s="17" t="n"/>
      <c r="G14" s="17" t="n"/>
      <c r="H14" s="17" t="n"/>
      <c r="I14" s="17" t="n"/>
    </row>
    <row r="15" ht="24" customHeight="1">
      <c r="B15" s="18" t="inlineStr">
        <is>
          <t>•  Normalized 17 amounts to a consistent two-decimal format.</t>
        </is>
      </c>
      <c r="C15" s="19" t="n"/>
      <c r="D15" s="19" t="n"/>
      <c r="E15" s="19" t="n"/>
      <c r="F15" s="19" t="n"/>
      <c r="G15" s="19" t="n"/>
      <c r="H15" s="19" t="n"/>
      <c r="I15" s="19" t="n"/>
    </row>
    <row r="16" ht="24" customHeight="1">
      <c r="B16" s="20" t="inlineStr">
        <is>
          <t>•  Every change is recorded in the Change Log, tied to a finding reference (F-01, F-02, …).</t>
        </is>
      </c>
      <c r="C16" s="21" t="n"/>
      <c r="D16" s="21" t="n"/>
      <c r="E16" s="21" t="n"/>
      <c r="F16" s="21" t="n"/>
      <c r="G16" s="21" t="n"/>
      <c r="H16" s="21" t="n"/>
      <c r="I16" s="21" t="n"/>
    </row>
    <row r="17" ht="24" customHeight="1">
      <c r="B17" s="18" t="inlineStr">
        <is>
          <t>•  Your original columns and values are unchanged; we appended one review-flag column.</t>
        </is>
      </c>
      <c r="C17" s="19" t="n"/>
      <c r="D17" s="19" t="n"/>
      <c r="E17" s="19" t="n"/>
      <c r="F17" s="19" t="n"/>
      <c r="G17" s="19" t="n"/>
      <c r="H17" s="19" t="n"/>
      <c r="I17" s="19" t="n"/>
    </row>
    <row r="19" ht="34" customHeight="1">
      <c r="B19" s="22" t="inlineStr">
        <is>
          <t>Method: a duplicate is the same invoice number, amount and vendor posted more than once; exposure is the extra posting(s) beyond the first. Figures are as-audited on the file you sent — confirm each finding with your AP team before acting.</t>
        </is>
      </c>
    </row>
    <row r="21" ht="20" customHeight="1">
      <c r="B21" s="23" t="inlineStr">
        <is>
          <t>Golden Pod · Cleaned Ledger · golden-pod.com — every change logged.</t>
        </is>
      </c>
      <c r="C21" s="24" t="n"/>
      <c r="D21" s="24" t="n"/>
      <c r="E21" s="24" t="n"/>
      <c r="F21" s="24" t="n"/>
      <c r="G21" s="24" t="n"/>
      <c r="H21" s="24" t="n"/>
      <c r="I21" s="24" t="n"/>
    </row>
  </sheetData>
  <mergeCells count="13">
    <mergeCell ref="H11:I11"/>
    <mergeCell ref="F11:G11"/>
    <mergeCell ref="B21:I21"/>
    <mergeCell ref="B15:I15"/>
    <mergeCell ref="B11:C11"/>
    <mergeCell ref="D11:E11"/>
    <mergeCell ref="B16:I16"/>
    <mergeCell ref="B2:I3"/>
    <mergeCell ref="B19:I19"/>
    <mergeCell ref="B14:I14"/>
    <mergeCell ref="B6:I8"/>
    <mergeCell ref="B4:I4"/>
    <mergeCell ref="B17:I17"/>
  </mergeCells>
  <pageMargins left="0.4" right="0.4" top="0.5" bottom="0.5" header="0.5" footer="0.5"/>
  <pageSetup orientation="portrait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5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11" customWidth="1" min="3" max="3"/>
    <col width="14" customWidth="1" min="4" max="4"/>
    <col width="12" customWidth="1" min="5" max="5"/>
    <col width="10" customWidth="1" min="6" max="6"/>
    <col width="11" customWidth="1" min="7" max="7"/>
    <col width="16" customWidth="1" min="8" max="8"/>
  </cols>
  <sheetData>
    <row r="1" ht="26" customHeight="1">
      <c r="A1" s="25" t="inlineStr">
        <is>
          <t>invoice_number</t>
        </is>
      </c>
      <c r="B1" s="25" t="inlineStr">
        <is>
          <t>vendor</t>
        </is>
      </c>
      <c r="C1" s="25" t="inlineStr">
        <is>
          <t>amount</t>
        </is>
      </c>
      <c r="D1" s="25" t="inlineStr">
        <is>
          <t>invoice_date</t>
        </is>
      </c>
      <c r="E1" s="25" t="inlineStr">
        <is>
          <t>due_date</t>
        </is>
      </c>
      <c r="F1" s="25" t="inlineStr">
        <is>
          <t>status</t>
        </is>
      </c>
      <c r="G1" s="25" t="inlineStr">
        <is>
          <t>po_number</t>
        </is>
      </c>
      <c r="H1" s="25" t="inlineStr">
        <is>
          <t>Golden Pod — Review Flag</t>
        </is>
      </c>
    </row>
    <row r="2">
      <c r="A2" s="26" t="inlineStr">
        <is>
          <t>INV-2026-1000</t>
        </is>
      </c>
      <c r="B2" s="26" t="inlineStr">
        <is>
          <t>Redwood Payroll Services</t>
        </is>
      </c>
      <c r="C2" s="27" t="n">
        <v>831.92</v>
      </c>
      <c r="D2" s="28" t="n">
        <v>46128</v>
      </c>
      <c r="E2" s="28" t="n">
        <v>46173</v>
      </c>
      <c r="F2" s="26" t="inlineStr">
        <is>
          <t>pending</t>
        </is>
      </c>
      <c r="G2" s="26" t="inlineStr">
        <is>
          <t>PO-5245</t>
        </is>
      </c>
      <c r="H2" s="29" t="inlineStr"/>
    </row>
    <row r="3">
      <c r="A3" s="30" t="inlineStr">
        <is>
          <t>INV-2026-1001</t>
        </is>
      </c>
      <c r="B3" s="30" t="inlineStr">
        <is>
          <t>Timberline Maintenance</t>
        </is>
      </c>
      <c r="C3" s="31" t="n">
        <v>733.84</v>
      </c>
      <c r="D3" s="32" t="n">
        <v>46113</v>
      </c>
      <c r="E3" s="32" t="n">
        <v>46128</v>
      </c>
      <c r="F3" s="30" t="inlineStr">
        <is>
          <t>paid</t>
        </is>
      </c>
      <c r="G3" s="30" t="inlineStr">
        <is>
          <t>PO-5834</t>
        </is>
      </c>
      <c r="H3" s="33" t="inlineStr"/>
    </row>
    <row r="4">
      <c r="A4" s="26" t="inlineStr">
        <is>
          <t>INV-2026-1002</t>
        </is>
      </c>
      <c r="B4" s="26" t="inlineStr">
        <is>
          <t>Crescent Print Works</t>
        </is>
      </c>
      <c r="C4" s="27" t="n">
        <v>588.83</v>
      </c>
      <c r="D4" s="28" t="n">
        <v>46200</v>
      </c>
      <c r="E4" s="28" t="n">
        <v>46245</v>
      </c>
      <c r="F4" s="26" t="inlineStr">
        <is>
          <t>pending</t>
        </is>
      </c>
      <c r="G4" s="26" t="inlineStr">
        <is>
          <t>PO-5951</t>
        </is>
      </c>
      <c r="H4" s="29" t="inlineStr"/>
    </row>
    <row r="5">
      <c r="A5" s="30" t="inlineStr">
        <is>
          <t>INV-2026-1003</t>
        </is>
      </c>
      <c r="B5" s="30" t="inlineStr">
        <is>
          <t>Lakeside Freight Co</t>
        </is>
      </c>
      <c r="C5" s="31" t="n">
        <v>615.67</v>
      </c>
      <c r="D5" s="32" t="n">
        <v>46158</v>
      </c>
      <c r="E5" s="32" t="n">
        <v>46188</v>
      </c>
      <c r="F5" s="30" t="inlineStr">
        <is>
          <t>pending</t>
        </is>
      </c>
      <c r="G5" s="30" t="inlineStr">
        <is>
          <t>PO-5294</t>
        </is>
      </c>
      <c r="H5" s="33" t="inlineStr"/>
    </row>
    <row r="6">
      <c r="A6" s="26" t="inlineStr">
        <is>
          <t>INV-2026-1004</t>
        </is>
      </c>
      <c r="B6" s="26" t="inlineStr">
        <is>
          <t>Meridian Office Partners</t>
        </is>
      </c>
      <c r="C6" s="27" t="n">
        <v>126.35</v>
      </c>
      <c r="D6" s="28" t="n">
        <v>46171</v>
      </c>
      <c r="E6" s="28" t="n">
        <v>46201</v>
      </c>
      <c r="F6" s="26" t="inlineStr">
        <is>
          <t>pending</t>
        </is>
      </c>
      <c r="G6" s="26" t="inlineStr">
        <is>
          <t>PO-5372</t>
        </is>
      </c>
      <c r="H6" s="29" t="inlineStr"/>
    </row>
    <row r="7">
      <c r="A7" s="30" t="inlineStr">
        <is>
          <t>INV-2026-1005</t>
        </is>
      </c>
      <c r="B7" s="30" t="inlineStr">
        <is>
          <t>Lakeside Freight Co</t>
        </is>
      </c>
      <c r="C7" s="31" t="n">
        <v>492.87</v>
      </c>
      <c r="D7" s="32" t="n">
        <v>46172</v>
      </c>
      <c r="E7" s="32" t="n">
        <v>46217</v>
      </c>
      <c r="F7" s="30" t="inlineStr">
        <is>
          <t>pending</t>
        </is>
      </c>
      <c r="G7" s="30" t="inlineStr">
        <is>
          <t>PO-5518</t>
        </is>
      </c>
      <c r="H7" s="33" t="inlineStr"/>
    </row>
    <row r="8">
      <c r="A8" s="26" t="inlineStr">
        <is>
          <t>INV-2026-1006</t>
        </is>
      </c>
      <c r="B8" s="26" t="inlineStr">
        <is>
          <t>Beacon Legal Advisors</t>
        </is>
      </c>
      <c r="C8" s="27" t="n">
        <v>1576.76</v>
      </c>
      <c r="D8" s="28" t="n">
        <v>46189</v>
      </c>
      <c r="E8" s="28" t="n">
        <v>46219</v>
      </c>
      <c r="F8" s="26" t="inlineStr">
        <is>
          <t>pending</t>
        </is>
      </c>
      <c r="G8" s="26" t="inlineStr">
        <is>
          <t>PO-5525</t>
        </is>
      </c>
      <c r="H8" s="29" t="inlineStr"/>
    </row>
    <row r="9">
      <c r="A9" s="30" t="inlineStr">
        <is>
          <t>INV-2026-1007</t>
        </is>
      </c>
      <c r="B9" s="30" t="inlineStr">
        <is>
          <t>Meridian Office Partners</t>
        </is>
      </c>
      <c r="C9" s="31" t="n">
        <v>1826.23</v>
      </c>
      <c r="D9" s="32" t="n">
        <v>46179</v>
      </c>
      <c r="E9" s="32" t="n">
        <v>46209</v>
      </c>
      <c r="F9" s="30" t="inlineStr">
        <is>
          <t>paid</t>
        </is>
      </c>
      <c r="G9" s="30" t="inlineStr">
        <is>
          <t>PO-5734</t>
        </is>
      </c>
      <c r="H9" s="33" t="inlineStr"/>
    </row>
    <row r="10">
      <c r="A10" s="26" t="inlineStr">
        <is>
          <t>INV-2026-1008</t>
        </is>
      </c>
      <c r="B10" s="26" t="inlineStr">
        <is>
          <t>Lakeside Freight Co</t>
        </is>
      </c>
      <c r="C10" s="27" t="n">
        <v>530.02</v>
      </c>
      <c r="D10" s="28" t="n">
        <v>46192</v>
      </c>
      <c r="E10" s="28" t="n">
        <v>46222</v>
      </c>
      <c r="F10" s="26" t="inlineStr">
        <is>
          <t>pending</t>
        </is>
      </c>
      <c r="G10" s="26" t="inlineStr">
        <is>
          <t>PO-5690</t>
        </is>
      </c>
      <c r="H10" s="29" t="inlineStr"/>
    </row>
    <row r="11">
      <c r="A11" s="30" t="inlineStr">
        <is>
          <t>INV-2026-1009</t>
        </is>
      </c>
      <c r="B11" s="30" t="inlineStr">
        <is>
          <t>Beacon Legal Advisors</t>
        </is>
      </c>
      <c r="C11" s="31" t="n">
        <v>742.86</v>
      </c>
      <c r="D11" s="32" t="n">
        <v>46173</v>
      </c>
      <c r="E11" s="32" t="n">
        <v>46218</v>
      </c>
      <c r="F11" s="30" t="inlineStr">
        <is>
          <t>pending</t>
        </is>
      </c>
      <c r="G11" s="30" t="inlineStr">
        <is>
          <t>PO-5207</t>
        </is>
      </c>
      <c r="H11" s="33" t="inlineStr"/>
    </row>
    <row r="12">
      <c r="A12" s="26" t="inlineStr">
        <is>
          <t>INV-2026-1010</t>
        </is>
      </c>
      <c r="B12" s="26" t="inlineStr">
        <is>
          <t>Crescent Print Works</t>
        </is>
      </c>
      <c r="C12" s="27" t="n">
        <v>1685.67</v>
      </c>
      <c r="D12" s="28" t="n">
        <v>46150</v>
      </c>
      <c r="E12" s="28" t="n">
        <v>46180</v>
      </c>
      <c r="F12" s="26" t="inlineStr">
        <is>
          <t>pending</t>
        </is>
      </c>
      <c r="G12" s="26" t="inlineStr">
        <is>
          <t>PO-5477</t>
        </is>
      </c>
      <c r="H12" s="29" t="inlineStr"/>
    </row>
    <row r="13">
      <c r="A13" s="30" t="inlineStr">
        <is>
          <t>INV-2026-1011</t>
        </is>
      </c>
      <c r="B13" s="30" t="inlineStr">
        <is>
          <t>Westfield Insurance Group</t>
        </is>
      </c>
      <c r="C13" s="31" t="n">
        <v>1365</v>
      </c>
      <c r="D13" s="32" t="n">
        <v>46178</v>
      </c>
      <c r="E13" s="32" t="n">
        <v>46223</v>
      </c>
      <c r="F13" s="30" t="inlineStr">
        <is>
          <t>paid</t>
        </is>
      </c>
      <c r="G13" s="30" t="inlineStr">
        <is>
          <t>PO-5851</t>
        </is>
      </c>
      <c r="H13" s="33" t="inlineStr"/>
    </row>
    <row r="14">
      <c r="A14" s="26" t="inlineStr">
        <is>
          <t>INV-2026-1012</t>
        </is>
      </c>
      <c r="B14" s="26" t="inlineStr">
        <is>
          <t>Northgate Consulting</t>
        </is>
      </c>
      <c r="C14" s="27" t="n">
        <v>1492.01</v>
      </c>
      <c r="D14" s="28" t="n">
        <v>46150</v>
      </c>
      <c r="E14" s="28" t="n">
        <v>46195</v>
      </c>
      <c r="F14" s="26" t="inlineStr">
        <is>
          <t>pending</t>
        </is>
      </c>
      <c r="G14" s="26" t="inlineStr">
        <is>
          <t>PO-5862</t>
        </is>
      </c>
      <c r="H14" s="29" t="inlineStr"/>
    </row>
    <row r="15">
      <c r="A15" s="30" t="inlineStr">
        <is>
          <t>INV-2026-1013</t>
        </is>
      </c>
      <c r="B15" s="30" t="inlineStr">
        <is>
          <t>Granite Security Solutions</t>
        </is>
      </c>
      <c r="C15" s="31" t="n">
        <v>1617.28</v>
      </c>
      <c r="D15" s="32" t="n">
        <v>46174</v>
      </c>
      <c r="E15" s="32" t="n">
        <v>46204</v>
      </c>
      <c r="F15" s="30" t="inlineStr">
        <is>
          <t>pending</t>
        </is>
      </c>
      <c r="G15" s="30" t="inlineStr">
        <is>
          <t>PO-5149</t>
        </is>
      </c>
      <c r="H15" s="33" t="inlineStr"/>
    </row>
    <row r="16">
      <c r="A16" s="26" t="inlineStr">
        <is>
          <t>INV-2026-1014</t>
        </is>
      </c>
      <c r="B16" s="26" t="inlineStr">
        <is>
          <t>Redwood Payroll Services</t>
        </is>
      </c>
      <c r="C16" s="27" t="n">
        <v>509.75</v>
      </c>
      <c r="D16" s="28" t="n">
        <v>46170</v>
      </c>
      <c r="E16" s="28" t="n">
        <v>46185</v>
      </c>
      <c r="F16" s="26" t="inlineStr">
        <is>
          <t>paid</t>
        </is>
      </c>
      <c r="G16" s="26" t="inlineStr">
        <is>
          <t>PO-5253</t>
        </is>
      </c>
      <c r="H16" s="29" t="inlineStr"/>
    </row>
    <row r="17">
      <c r="A17" s="30" t="inlineStr">
        <is>
          <t>INV-2026-1015</t>
        </is>
      </c>
      <c r="B17" s="30" t="inlineStr">
        <is>
          <t>Cobalt Marketing Studio</t>
        </is>
      </c>
      <c r="C17" s="31" t="n">
        <v>1278.36</v>
      </c>
      <c r="D17" s="32" t="n">
        <v>46128</v>
      </c>
      <c r="E17" s="32" t="n">
        <v>46158</v>
      </c>
      <c r="F17" s="30" t="inlineStr">
        <is>
          <t>pending</t>
        </is>
      </c>
      <c r="G17" s="30" t="inlineStr">
        <is>
          <t>PO-5158</t>
        </is>
      </c>
      <c r="H17" s="33" t="inlineStr"/>
    </row>
    <row r="18">
      <c r="A18" s="26" t="inlineStr">
        <is>
          <t>INV-2026-1016</t>
        </is>
      </c>
      <c r="B18" s="26" t="inlineStr">
        <is>
          <t>Granite Security Solutions</t>
        </is>
      </c>
      <c r="C18" s="27" t="n">
        <v>301.61</v>
      </c>
      <c r="D18" s="28" t="n">
        <v>46113</v>
      </c>
      <c r="E18" s="28" t="n">
        <v>46158</v>
      </c>
      <c r="F18" s="26" t="inlineStr">
        <is>
          <t>paid</t>
        </is>
      </c>
      <c r="G18" s="26" t="inlineStr">
        <is>
          <t>PO-5558</t>
        </is>
      </c>
      <c r="H18" s="29" t="inlineStr"/>
    </row>
    <row r="19">
      <c r="A19" s="30" t="inlineStr">
        <is>
          <t>INV-2026-1017</t>
        </is>
      </c>
      <c r="B19" s="30" t="inlineStr">
        <is>
          <t>Lakeside Freight Co</t>
        </is>
      </c>
      <c r="C19" s="31" t="n">
        <v>573.63</v>
      </c>
      <c r="D19" s="32" t="n">
        <v>46141</v>
      </c>
      <c r="E19" s="32" t="n">
        <v>46171</v>
      </c>
      <c r="F19" s="30" t="inlineStr">
        <is>
          <t>pending</t>
        </is>
      </c>
      <c r="G19" s="30" t="inlineStr">
        <is>
          <t>PO-5684</t>
        </is>
      </c>
      <c r="H19" s="33" t="inlineStr"/>
    </row>
    <row r="20">
      <c r="A20" s="26" t="inlineStr">
        <is>
          <t>INV-2026-1018</t>
        </is>
      </c>
      <c r="B20" s="26" t="inlineStr">
        <is>
          <t>Beacon Legal Advisors</t>
        </is>
      </c>
      <c r="C20" s="27" t="n">
        <v>1515.21</v>
      </c>
      <c r="D20" s="28" t="n">
        <v>46133</v>
      </c>
      <c r="E20" s="28" t="n">
        <v>46178</v>
      </c>
      <c r="F20" s="26" t="inlineStr">
        <is>
          <t>paid</t>
        </is>
      </c>
      <c r="G20" s="26" t="inlineStr">
        <is>
          <t>PO-5532</t>
        </is>
      </c>
      <c r="H20" s="29" t="inlineStr"/>
    </row>
    <row r="21">
      <c r="A21" s="30" t="inlineStr">
        <is>
          <t>INV-2026-1019</t>
        </is>
      </c>
      <c r="B21" s="30" t="inlineStr">
        <is>
          <t>Cobalt Marketing Studio</t>
        </is>
      </c>
      <c r="C21" s="31" t="n">
        <v>500.5</v>
      </c>
      <c r="D21" s="32" t="n">
        <v>46138</v>
      </c>
      <c r="E21" s="32" t="n">
        <v>46168</v>
      </c>
      <c r="F21" s="30" t="inlineStr">
        <is>
          <t>pending</t>
        </is>
      </c>
      <c r="G21" s="30" t="inlineStr">
        <is>
          <t>PO-5956</t>
        </is>
      </c>
      <c r="H21" s="33" t="inlineStr"/>
    </row>
    <row r="22">
      <c r="A22" s="26" t="inlineStr">
        <is>
          <t>INV-2026-1020</t>
        </is>
      </c>
      <c r="B22" s="26" t="inlineStr">
        <is>
          <t>Timberline Maintenance</t>
        </is>
      </c>
      <c r="C22" s="27" t="n">
        <v>148.72</v>
      </c>
      <c r="D22" s="28" t="n">
        <v>46116</v>
      </c>
      <c r="E22" s="28" t="n">
        <v>46146</v>
      </c>
      <c r="F22" s="26" t="inlineStr">
        <is>
          <t>pending</t>
        </is>
      </c>
      <c r="G22" s="26" t="inlineStr">
        <is>
          <t>PO-5935</t>
        </is>
      </c>
      <c r="H22" s="29" t="inlineStr"/>
    </row>
    <row r="23">
      <c r="A23" s="30" t="inlineStr">
        <is>
          <t>INV-2026-1021</t>
        </is>
      </c>
      <c r="B23" s="30" t="inlineStr">
        <is>
          <t>Northgate Consulting</t>
        </is>
      </c>
      <c r="C23" s="31" t="n">
        <v>597.63</v>
      </c>
      <c r="D23" s="32" t="n">
        <v>46128</v>
      </c>
      <c r="E23" s="32" t="n">
        <v>46158</v>
      </c>
      <c r="F23" s="30" t="inlineStr">
        <is>
          <t>paid</t>
        </is>
      </c>
      <c r="G23" s="30" t="inlineStr">
        <is>
          <t>PO-5444</t>
        </is>
      </c>
      <c r="H23" s="33" t="inlineStr"/>
    </row>
    <row r="24">
      <c r="A24" s="26" t="inlineStr">
        <is>
          <t>INV-2026-1022</t>
        </is>
      </c>
      <c r="B24" s="26" t="inlineStr">
        <is>
          <t>Westfield Insurance Group</t>
        </is>
      </c>
      <c r="C24" s="27" t="n">
        <v>320.98</v>
      </c>
      <c r="D24" s="28" t="n">
        <v>46192</v>
      </c>
      <c r="E24" s="28" t="n">
        <v>46207</v>
      </c>
      <c r="F24" s="26" t="inlineStr">
        <is>
          <t>pending</t>
        </is>
      </c>
      <c r="G24" s="26" t="inlineStr">
        <is>
          <t>PO-5034</t>
        </is>
      </c>
      <c r="H24" s="29" t="inlineStr"/>
    </row>
    <row r="25">
      <c r="A25" s="30" t="inlineStr">
        <is>
          <t>INV-2026-1023</t>
        </is>
      </c>
      <c r="B25" s="30" t="inlineStr">
        <is>
          <t>Timberline Maintenance</t>
        </is>
      </c>
      <c r="C25" s="31" t="n">
        <v>792.34</v>
      </c>
      <c r="D25" s="32" t="n">
        <v>46138</v>
      </c>
      <c r="E25" s="32" t="n">
        <v>46153</v>
      </c>
      <c r="F25" s="30" t="inlineStr">
        <is>
          <t>paid</t>
        </is>
      </c>
      <c r="G25" s="30" t="inlineStr">
        <is>
          <t>PO-5495</t>
        </is>
      </c>
      <c r="H25" s="33" t="inlineStr"/>
    </row>
    <row r="26">
      <c r="A26" s="26" t="inlineStr">
        <is>
          <t>INV-2026-1024</t>
        </is>
      </c>
      <c r="B26" s="26" t="inlineStr">
        <is>
          <t>Northgate Consulting</t>
        </is>
      </c>
      <c r="C26" s="27" t="n">
        <v>746.5</v>
      </c>
      <c r="D26" s="28" t="n">
        <v>46199</v>
      </c>
      <c r="E26" s="28" t="n">
        <v>46229</v>
      </c>
      <c r="F26" s="26" t="inlineStr">
        <is>
          <t>paid</t>
        </is>
      </c>
      <c r="G26" s="26" t="inlineStr">
        <is>
          <t>PO-5399</t>
        </is>
      </c>
      <c r="H26" s="29" t="inlineStr"/>
    </row>
    <row r="27">
      <c r="A27" s="30" t="inlineStr">
        <is>
          <t>INV-2026-1025</t>
        </is>
      </c>
      <c r="B27" s="30" t="inlineStr">
        <is>
          <t>Beacon Legal Advisors</t>
        </is>
      </c>
      <c r="C27" s="31" t="n">
        <v>494.38</v>
      </c>
      <c r="D27" s="32" t="n">
        <v>46147</v>
      </c>
      <c r="E27" s="32" t="n">
        <v>46162</v>
      </c>
      <c r="F27" s="30" t="inlineStr">
        <is>
          <t>pending</t>
        </is>
      </c>
      <c r="G27" s="30" t="inlineStr">
        <is>
          <t>PO-5191</t>
        </is>
      </c>
      <c r="H27" s="33" t="inlineStr"/>
    </row>
    <row r="28">
      <c r="A28" s="26" t="inlineStr">
        <is>
          <t>INV-2026-1026</t>
        </is>
      </c>
      <c r="B28" s="26" t="inlineStr">
        <is>
          <t>Crescent Print Works</t>
        </is>
      </c>
      <c r="C28" s="27" t="n">
        <v>235.83</v>
      </c>
      <c r="D28" s="28" t="n">
        <v>46157</v>
      </c>
      <c r="E28" s="28" t="n">
        <v>46202</v>
      </c>
      <c r="F28" s="26" t="inlineStr">
        <is>
          <t>pending</t>
        </is>
      </c>
      <c r="G28" s="26" t="inlineStr">
        <is>
          <t>PO-5181</t>
        </is>
      </c>
      <c r="H28" s="29" t="inlineStr"/>
    </row>
    <row r="29">
      <c r="A29" s="30" t="inlineStr">
        <is>
          <t>INV-2026-1027</t>
        </is>
      </c>
      <c r="B29" s="30" t="inlineStr">
        <is>
          <t>Lakeside Freight Co</t>
        </is>
      </c>
      <c r="C29" s="31" t="n">
        <v>635.08</v>
      </c>
      <c r="D29" s="32" t="n">
        <v>46154</v>
      </c>
      <c r="E29" s="32" t="n">
        <v>46184</v>
      </c>
      <c r="F29" s="30" t="inlineStr">
        <is>
          <t>paid</t>
        </is>
      </c>
      <c r="G29" s="30" t="inlineStr">
        <is>
          <t>PO-5236</t>
        </is>
      </c>
      <c r="H29" s="33" t="inlineStr"/>
    </row>
    <row r="30">
      <c r="A30" s="26" t="inlineStr">
        <is>
          <t>INV-2026-1028</t>
        </is>
      </c>
      <c r="B30" s="26" t="inlineStr">
        <is>
          <t>Meridian Office Partners</t>
        </is>
      </c>
      <c r="C30" s="27" t="n">
        <v>880.02</v>
      </c>
      <c r="D30" s="28" t="n">
        <v>46113</v>
      </c>
      <c r="E30" s="28" t="n">
        <v>46143</v>
      </c>
      <c r="F30" s="26" t="inlineStr">
        <is>
          <t>pending</t>
        </is>
      </c>
      <c r="G30" s="26" t="inlineStr">
        <is>
          <t>PO-5866</t>
        </is>
      </c>
      <c r="H30" s="29" t="inlineStr"/>
    </row>
    <row r="31">
      <c r="A31" s="30" t="inlineStr">
        <is>
          <t>INV-2026-1029</t>
        </is>
      </c>
      <c r="B31" s="30" t="inlineStr">
        <is>
          <t>Lakeside Freight Co</t>
        </is>
      </c>
      <c r="C31" s="31" t="n">
        <v>289.48</v>
      </c>
      <c r="D31" s="32" t="n">
        <v>46133</v>
      </c>
      <c r="E31" s="32" t="n">
        <v>46163</v>
      </c>
      <c r="F31" s="30" t="inlineStr">
        <is>
          <t>pending</t>
        </is>
      </c>
      <c r="G31" s="30" t="inlineStr">
        <is>
          <t>PO-5569</t>
        </is>
      </c>
      <c r="H31" s="33" t="inlineStr"/>
    </row>
    <row r="32">
      <c r="A32" s="26" t="inlineStr">
        <is>
          <t>INV-2026-1030</t>
        </is>
      </c>
      <c r="B32" s="26" t="inlineStr">
        <is>
          <t>Cobalt Marketing Studio</t>
        </is>
      </c>
      <c r="C32" s="27" t="n">
        <v>1378.86</v>
      </c>
      <c r="D32" s="28" t="n">
        <v>46185</v>
      </c>
      <c r="E32" s="28" t="n">
        <v>46215</v>
      </c>
      <c r="F32" s="26" t="inlineStr">
        <is>
          <t>paid</t>
        </is>
      </c>
      <c r="G32" s="26" t="inlineStr">
        <is>
          <t>PO-5103</t>
        </is>
      </c>
      <c r="H32" s="29" t="inlineStr"/>
    </row>
    <row r="33">
      <c r="A33" s="30" t="inlineStr">
        <is>
          <t>INV-2026-1031</t>
        </is>
      </c>
      <c r="B33" s="30" t="inlineStr">
        <is>
          <t>Cobalt Marketing Studio</t>
        </is>
      </c>
      <c r="C33" s="31" t="n">
        <v>199.36</v>
      </c>
      <c r="D33" s="32" t="n">
        <v>46146</v>
      </c>
      <c r="E33" s="32" t="n">
        <v>46161</v>
      </c>
      <c r="F33" s="30" t="inlineStr">
        <is>
          <t>paid</t>
        </is>
      </c>
      <c r="G33" s="30" t="inlineStr">
        <is>
          <t>PO-5777</t>
        </is>
      </c>
      <c r="H33" s="33" t="inlineStr"/>
    </row>
    <row r="34">
      <c r="A34" s="26" t="inlineStr">
        <is>
          <t>INV-2026-1032</t>
        </is>
      </c>
      <c r="B34" s="26" t="inlineStr">
        <is>
          <t>Westfield Insurance Group</t>
        </is>
      </c>
      <c r="C34" s="27" t="n">
        <v>917.36</v>
      </c>
      <c r="D34" s="28" t="n">
        <v>46158</v>
      </c>
      <c r="E34" s="28" t="n">
        <v>46173</v>
      </c>
      <c r="F34" s="26" t="inlineStr">
        <is>
          <t>pending</t>
        </is>
      </c>
      <c r="G34" s="26" t="inlineStr">
        <is>
          <t>PO-5283</t>
        </is>
      </c>
      <c r="H34" s="29" t="inlineStr"/>
    </row>
    <row r="35">
      <c r="A35" s="30" t="inlineStr">
        <is>
          <t>INV-2026-1033</t>
        </is>
      </c>
      <c r="B35" s="30" t="inlineStr">
        <is>
          <t>Northgate Consulting</t>
        </is>
      </c>
      <c r="C35" s="31" t="n">
        <v>1254.85</v>
      </c>
      <c r="D35" s="32" t="n">
        <v>46188</v>
      </c>
      <c r="E35" s="32" t="n">
        <v>46218</v>
      </c>
      <c r="F35" s="30" t="inlineStr">
        <is>
          <t>pending</t>
        </is>
      </c>
      <c r="G35" s="30" t="inlineStr">
        <is>
          <t>PO-5262</t>
        </is>
      </c>
      <c r="H35" s="33" t="inlineStr"/>
    </row>
    <row r="36">
      <c r="A36" s="26" t="inlineStr">
        <is>
          <t>INV-2026-1034</t>
        </is>
      </c>
      <c r="B36" s="26" t="inlineStr">
        <is>
          <t>Meridian Office Partners</t>
        </is>
      </c>
      <c r="C36" s="27" t="n">
        <v>1396.13</v>
      </c>
      <c r="D36" s="28" t="n">
        <v>46121</v>
      </c>
      <c r="E36" s="28" t="n">
        <v>46136</v>
      </c>
      <c r="F36" s="26" t="inlineStr">
        <is>
          <t>paid</t>
        </is>
      </c>
      <c r="G36" s="26" t="inlineStr">
        <is>
          <t>PO-5240</t>
        </is>
      </c>
      <c r="H36" s="29" t="inlineStr"/>
    </row>
    <row r="37">
      <c r="A37" s="30" t="inlineStr">
        <is>
          <t>INV-2026-1035</t>
        </is>
      </c>
      <c r="B37" s="30" t="inlineStr">
        <is>
          <t>Fairview Catering Group</t>
        </is>
      </c>
      <c r="C37" s="31" t="n">
        <v>435.34</v>
      </c>
      <c r="D37" s="32" t="n">
        <v>46115</v>
      </c>
      <c r="E37" s="32" t="n">
        <v>46145</v>
      </c>
      <c r="F37" s="30" t="inlineStr">
        <is>
          <t>pending</t>
        </is>
      </c>
      <c r="G37" s="30" t="inlineStr">
        <is>
          <t>PO-5621</t>
        </is>
      </c>
      <c r="H37" s="33" t="inlineStr"/>
    </row>
    <row r="38">
      <c r="A38" s="26" t="inlineStr">
        <is>
          <t>INV-2026-1036</t>
        </is>
      </c>
      <c r="B38" s="26" t="inlineStr">
        <is>
          <t>Fairview Catering Group</t>
        </is>
      </c>
      <c r="C38" s="27" t="n">
        <v>1119.57</v>
      </c>
      <c r="D38" s="28" t="n">
        <v>46193</v>
      </c>
      <c r="E38" s="28" t="n">
        <v>46238</v>
      </c>
      <c r="F38" s="26" t="inlineStr">
        <is>
          <t>paid</t>
        </is>
      </c>
      <c r="G38" s="26" t="inlineStr">
        <is>
          <t>PO-5608</t>
        </is>
      </c>
      <c r="H38" s="29" t="inlineStr"/>
    </row>
    <row r="39">
      <c r="A39" s="30" t="inlineStr">
        <is>
          <t>INV-2026-1037</t>
        </is>
      </c>
      <c r="B39" s="30" t="inlineStr">
        <is>
          <t>Cobalt Marketing Studio</t>
        </is>
      </c>
      <c r="C39" s="31" t="n">
        <v>423.28</v>
      </c>
      <c r="D39" s="32" t="n">
        <v>46172</v>
      </c>
      <c r="E39" s="32" t="n">
        <v>46187</v>
      </c>
      <c r="F39" s="30" t="inlineStr">
        <is>
          <t>pending</t>
        </is>
      </c>
      <c r="G39" s="30" t="inlineStr">
        <is>
          <t>PO-5881</t>
        </is>
      </c>
      <c r="H39" s="33" t="inlineStr"/>
    </row>
    <row r="40">
      <c r="A40" s="26" t="inlineStr">
        <is>
          <t>INV-2026-1038</t>
        </is>
      </c>
      <c r="B40" s="26" t="inlineStr">
        <is>
          <t>Meridian Office Partners</t>
        </is>
      </c>
      <c r="C40" s="27" t="n">
        <v>260.25</v>
      </c>
      <c r="D40" s="28" t="n">
        <v>46177</v>
      </c>
      <c r="E40" s="28" t="n">
        <v>46222</v>
      </c>
      <c r="F40" s="26" t="inlineStr">
        <is>
          <t>pending</t>
        </is>
      </c>
      <c r="G40" s="26" t="inlineStr">
        <is>
          <t>PO-5711</t>
        </is>
      </c>
      <c r="H40" s="29" t="inlineStr"/>
    </row>
    <row r="41">
      <c r="A41" s="30" t="inlineStr">
        <is>
          <t>INV-2026-1039</t>
        </is>
      </c>
      <c r="B41" s="30" t="inlineStr">
        <is>
          <t>Fairview Catering Group</t>
        </is>
      </c>
      <c r="C41" s="31" t="n">
        <v>1019.91</v>
      </c>
      <c r="D41" s="32" t="n">
        <v>46155</v>
      </c>
      <c r="E41" s="32" t="n">
        <v>46200</v>
      </c>
      <c r="F41" s="30" t="inlineStr">
        <is>
          <t>paid</t>
        </is>
      </c>
      <c r="G41" s="30" t="inlineStr">
        <is>
          <t>PO-5555</t>
        </is>
      </c>
      <c r="H41" s="33" t="inlineStr"/>
    </row>
    <row r="42">
      <c r="A42" s="26" t="inlineStr">
        <is>
          <t>INV-2026-1040</t>
        </is>
      </c>
      <c r="B42" s="26" t="inlineStr">
        <is>
          <t>Meridian Office Partners</t>
        </is>
      </c>
      <c r="C42" s="27" t="n">
        <v>656.23</v>
      </c>
      <c r="D42" s="28" t="n">
        <v>46156</v>
      </c>
      <c r="E42" s="28" t="n">
        <v>46186</v>
      </c>
      <c r="F42" s="26" t="inlineStr">
        <is>
          <t>pending</t>
        </is>
      </c>
      <c r="G42" s="26" t="inlineStr">
        <is>
          <t>PO-5592</t>
        </is>
      </c>
      <c r="H42" s="29" t="inlineStr"/>
    </row>
    <row r="43">
      <c r="A43" s="30" t="inlineStr">
        <is>
          <t>INV-2026-1041</t>
        </is>
      </c>
      <c r="B43" s="30" t="inlineStr">
        <is>
          <t>Beacon Legal Advisors</t>
        </is>
      </c>
      <c r="C43" s="31" t="n">
        <v>419.45</v>
      </c>
      <c r="D43" s="32" t="n">
        <v>46129</v>
      </c>
      <c r="E43" s="32" t="n">
        <v>46159</v>
      </c>
      <c r="F43" s="30" t="inlineStr">
        <is>
          <t>paid</t>
        </is>
      </c>
      <c r="G43" s="30" t="inlineStr">
        <is>
          <t>PO-5793</t>
        </is>
      </c>
      <c r="H43" s="33" t="inlineStr"/>
    </row>
    <row r="44">
      <c r="A44" s="26" t="inlineStr">
        <is>
          <t>INV-2026-1042</t>
        </is>
      </c>
      <c r="B44" s="26" t="inlineStr">
        <is>
          <t>Crescent Print Works</t>
        </is>
      </c>
      <c r="C44" s="27" t="n">
        <v>1250.58</v>
      </c>
      <c r="D44" s="28" t="n">
        <v>46129</v>
      </c>
      <c r="E44" s="28" t="n">
        <v>46174</v>
      </c>
      <c r="F44" s="26" t="inlineStr">
        <is>
          <t>paid</t>
        </is>
      </c>
      <c r="G44" s="26" t="inlineStr">
        <is>
          <t>PO-5233</t>
        </is>
      </c>
      <c r="H44" s="29" t="inlineStr"/>
    </row>
    <row r="45">
      <c r="A45" s="30" t="inlineStr">
        <is>
          <t>INV-2026-1043</t>
        </is>
      </c>
      <c r="B45" s="30" t="inlineStr">
        <is>
          <t>Cobalt Marketing Studio</t>
        </is>
      </c>
      <c r="C45" s="31" t="n">
        <v>28.4</v>
      </c>
      <c r="D45" s="32" t="n">
        <v>46115</v>
      </c>
      <c r="E45" s="32" t="n">
        <v>46145</v>
      </c>
      <c r="F45" s="30" t="inlineStr">
        <is>
          <t>paid</t>
        </is>
      </c>
      <c r="G45" s="30" t="inlineStr">
        <is>
          <t>PO-5859</t>
        </is>
      </c>
      <c r="H45" s="33" t="inlineStr"/>
    </row>
    <row r="46">
      <c r="A46" s="26" t="inlineStr">
        <is>
          <t>INV-2026-1044</t>
        </is>
      </c>
      <c r="B46" s="26" t="inlineStr">
        <is>
          <t>Fairview Catering Group</t>
        </is>
      </c>
      <c r="C46" s="27" t="n">
        <v>760.42</v>
      </c>
      <c r="D46" s="28" t="n">
        <v>46135</v>
      </c>
      <c r="E46" s="28" t="n">
        <v>46165</v>
      </c>
      <c r="F46" s="26" t="inlineStr">
        <is>
          <t>pending</t>
        </is>
      </c>
      <c r="G46" s="26" t="inlineStr">
        <is>
          <t>PO-5057</t>
        </is>
      </c>
      <c r="H46" s="29" t="inlineStr"/>
    </row>
    <row r="47">
      <c r="A47" s="30" t="inlineStr">
        <is>
          <t>INV-2026-1045</t>
        </is>
      </c>
      <c r="B47" s="30" t="inlineStr">
        <is>
          <t>Timberline Maintenance</t>
        </is>
      </c>
      <c r="C47" s="31" t="n">
        <v>2473.35</v>
      </c>
      <c r="D47" s="32" t="n">
        <v>46197</v>
      </c>
      <c r="E47" s="32" t="n">
        <v>46227</v>
      </c>
      <c r="F47" s="30" t="inlineStr">
        <is>
          <t>paid</t>
        </is>
      </c>
      <c r="G47" s="30" t="inlineStr">
        <is>
          <t>PO-5993</t>
        </is>
      </c>
      <c r="H47" s="33" t="inlineStr"/>
    </row>
    <row r="48">
      <c r="A48" s="26" t="inlineStr">
        <is>
          <t>INV-2026-1046</t>
        </is>
      </c>
      <c r="B48" s="26" t="inlineStr">
        <is>
          <t>Granite Security Solutions</t>
        </is>
      </c>
      <c r="C48" s="27" t="n">
        <v>4473.16</v>
      </c>
      <c r="D48" s="28" t="n">
        <v>46141</v>
      </c>
      <c r="E48" s="28" t="n">
        <v>46186</v>
      </c>
      <c r="F48" s="26" t="inlineStr">
        <is>
          <t>pending</t>
        </is>
      </c>
      <c r="G48" s="26" t="inlineStr">
        <is>
          <t>PO-5973</t>
        </is>
      </c>
      <c r="H48" s="29" t="inlineStr"/>
    </row>
    <row r="49">
      <c r="A49" s="30" t="inlineStr">
        <is>
          <t>INV-2026-1047</t>
        </is>
      </c>
      <c r="B49" s="30" t="inlineStr">
        <is>
          <t>Fairview Catering Group</t>
        </is>
      </c>
      <c r="C49" s="31" t="n">
        <v>686.29</v>
      </c>
      <c r="D49" s="32" t="n">
        <v>46142</v>
      </c>
      <c r="E49" s="32" t="n">
        <v>46172</v>
      </c>
      <c r="F49" s="30" t="inlineStr">
        <is>
          <t>pending</t>
        </is>
      </c>
      <c r="G49" s="30" t="inlineStr">
        <is>
          <t>PO-5470</t>
        </is>
      </c>
      <c r="H49" s="33" t="inlineStr"/>
    </row>
    <row r="50">
      <c r="A50" s="26" t="inlineStr">
        <is>
          <t>INV-2026-1048</t>
        </is>
      </c>
      <c r="B50" s="26" t="inlineStr">
        <is>
          <t>Alderwood IT Services</t>
        </is>
      </c>
      <c r="C50" s="27" t="n">
        <v>425.17</v>
      </c>
      <c r="D50" s="28" t="n">
        <v>46194</v>
      </c>
      <c r="E50" s="28" t="n">
        <v>46224</v>
      </c>
      <c r="F50" s="26" t="inlineStr">
        <is>
          <t>paid</t>
        </is>
      </c>
      <c r="G50" s="26" t="inlineStr">
        <is>
          <t>PO-5643</t>
        </is>
      </c>
      <c r="H50" s="29" t="inlineStr"/>
    </row>
    <row r="51">
      <c r="A51" s="30" t="inlineStr">
        <is>
          <t>INV-2026-1049</t>
        </is>
      </c>
      <c r="B51" s="30" t="inlineStr">
        <is>
          <t>Cobalt Marketing Studio</t>
        </is>
      </c>
      <c r="C51" s="31" t="n">
        <v>3422.14</v>
      </c>
      <c r="D51" s="32" t="n">
        <v>46165</v>
      </c>
      <c r="E51" s="32" t="n">
        <v>46180</v>
      </c>
      <c r="F51" s="30" t="inlineStr">
        <is>
          <t>paid</t>
        </is>
      </c>
      <c r="G51" s="30" t="inlineStr">
        <is>
          <t>PO-5086</t>
        </is>
      </c>
      <c r="H51" s="33" t="inlineStr"/>
    </row>
    <row r="52">
      <c r="A52" s="26" t="inlineStr">
        <is>
          <t>INV-2026-1050</t>
        </is>
      </c>
      <c r="B52" s="26" t="inlineStr">
        <is>
          <t>Granite Security Solutions</t>
        </is>
      </c>
      <c r="C52" s="27" t="n">
        <v>289.99</v>
      </c>
      <c r="D52" s="28" t="n">
        <v>46151</v>
      </c>
      <c r="E52" s="28" t="n">
        <v>46181</v>
      </c>
      <c r="F52" s="26" t="inlineStr">
        <is>
          <t>paid</t>
        </is>
      </c>
      <c r="G52" s="26" t="inlineStr">
        <is>
          <t>PO-5925</t>
        </is>
      </c>
      <c r="H52" s="29" t="inlineStr"/>
    </row>
    <row r="53">
      <c r="A53" s="30" t="inlineStr">
        <is>
          <t>INV-2026-1051</t>
        </is>
      </c>
      <c r="B53" s="30" t="inlineStr">
        <is>
          <t>Redwood Payroll Services</t>
        </is>
      </c>
      <c r="C53" s="31" t="n">
        <v>848.54</v>
      </c>
      <c r="D53" s="32" t="n">
        <v>46115</v>
      </c>
      <c r="E53" s="32" t="n">
        <v>46145</v>
      </c>
      <c r="F53" s="30" t="inlineStr">
        <is>
          <t>paid</t>
        </is>
      </c>
      <c r="G53" s="30" t="inlineStr">
        <is>
          <t>PO-5978</t>
        </is>
      </c>
      <c r="H53" s="33" t="inlineStr"/>
    </row>
    <row r="54">
      <c r="A54" s="26" t="inlineStr">
        <is>
          <t>INV-2026-1052</t>
        </is>
      </c>
      <c r="B54" s="26" t="inlineStr">
        <is>
          <t>Westfield Insurance Group</t>
        </is>
      </c>
      <c r="C54" s="27" t="n">
        <v>646.77</v>
      </c>
      <c r="D54" s="28" t="n">
        <v>46163</v>
      </c>
      <c r="E54" s="28" t="n">
        <v>46193</v>
      </c>
      <c r="F54" s="26" t="inlineStr">
        <is>
          <t>paid</t>
        </is>
      </c>
      <c r="G54" s="26" t="inlineStr">
        <is>
          <t>PO-5087</t>
        </is>
      </c>
      <c r="H54" s="29" t="inlineStr"/>
    </row>
    <row r="55">
      <c r="A55" s="30" t="inlineStr">
        <is>
          <t>INV-2026-1053</t>
        </is>
      </c>
      <c r="B55" s="30" t="inlineStr">
        <is>
          <t>Crescent Print Works</t>
        </is>
      </c>
      <c r="C55" s="31" t="n">
        <v>1031.59</v>
      </c>
      <c r="D55" s="32" t="n">
        <v>46131</v>
      </c>
      <c r="E55" s="32" t="n">
        <v>46161</v>
      </c>
      <c r="F55" s="30" t="inlineStr">
        <is>
          <t>paid</t>
        </is>
      </c>
      <c r="G55" s="30" t="inlineStr">
        <is>
          <t>PO-5755</t>
        </is>
      </c>
      <c r="H55" s="33" t="inlineStr"/>
    </row>
    <row r="56">
      <c r="A56" s="26" t="inlineStr">
        <is>
          <t>INV-2026-1054</t>
        </is>
      </c>
      <c r="B56" s="26" t="inlineStr">
        <is>
          <t>Crescent Print Works</t>
        </is>
      </c>
      <c r="C56" s="27" t="n">
        <v>819.9299999999999</v>
      </c>
      <c r="D56" s="28" t="n">
        <v>46188</v>
      </c>
      <c r="E56" s="28" t="n">
        <v>46218</v>
      </c>
      <c r="F56" s="26" t="inlineStr">
        <is>
          <t>pending</t>
        </is>
      </c>
      <c r="G56" s="26" t="inlineStr">
        <is>
          <t>PO-5365</t>
        </is>
      </c>
      <c r="H56" s="29" t="inlineStr"/>
    </row>
    <row r="57">
      <c r="A57" s="30" t="inlineStr">
        <is>
          <t>INV-2026-1055</t>
        </is>
      </c>
      <c r="B57" s="30" t="inlineStr">
        <is>
          <t>Fairview Catering Group</t>
        </is>
      </c>
      <c r="C57" s="31" t="n">
        <v>824.35</v>
      </c>
      <c r="D57" s="32" t="n">
        <v>46130</v>
      </c>
      <c r="E57" s="32" t="n">
        <v>46175</v>
      </c>
      <c r="F57" s="30" t="inlineStr">
        <is>
          <t>paid</t>
        </is>
      </c>
      <c r="G57" s="30" t="inlineStr">
        <is>
          <t>PO-5739</t>
        </is>
      </c>
      <c r="H57" s="33" t="inlineStr"/>
    </row>
    <row r="58">
      <c r="A58" s="26" t="inlineStr">
        <is>
          <t>INV-2026-1056</t>
        </is>
      </c>
      <c r="B58" s="26" t="inlineStr">
        <is>
          <t>Northgate Consulting</t>
        </is>
      </c>
      <c r="C58" s="27" t="n">
        <v>208.52</v>
      </c>
      <c r="D58" s="28" t="n">
        <v>46179</v>
      </c>
      <c r="E58" s="28" t="n">
        <v>46209</v>
      </c>
      <c r="F58" s="26" t="inlineStr">
        <is>
          <t>paid</t>
        </is>
      </c>
      <c r="G58" s="26" t="inlineStr">
        <is>
          <t>PO-5908</t>
        </is>
      </c>
      <c r="H58" s="29" t="inlineStr"/>
    </row>
    <row r="59">
      <c r="A59" s="30" t="inlineStr">
        <is>
          <t>INV-2026-1057</t>
        </is>
      </c>
      <c r="B59" s="30" t="inlineStr">
        <is>
          <t>Fairview Catering Group</t>
        </is>
      </c>
      <c r="C59" s="31" t="n">
        <v>732.6799999999999</v>
      </c>
      <c r="D59" s="32" t="n">
        <v>46127</v>
      </c>
      <c r="E59" s="32" t="n">
        <v>46142</v>
      </c>
      <c r="F59" s="30" t="inlineStr">
        <is>
          <t>paid</t>
        </is>
      </c>
      <c r="G59" s="30" t="inlineStr">
        <is>
          <t>PO-5376</t>
        </is>
      </c>
      <c r="H59" s="33" t="inlineStr"/>
    </row>
    <row r="60">
      <c r="A60" s="26" t="inlineStr">
        <is>
          <t>INV-2026-1058</t>
        </is>
      </c>
      <c r="B60" s="26" t="inlineStr">
        <is>
          <t>Northgate Consulting</t>
        </is>
      </c>
      <c r="C60" s="27" t="n">
        <v>358.49</v>
      </c>
      <c r="D60" s="28" t="n">
        <v>46151</v>
      </c>
      <c r="E60" s="28" t="n">
        <v>46181</v>
      </c>
      <c r="F60" s="26" t="inlineStr">
        <is>
          <t>paid</t>
        </is>
      </c>
      <c r="G60" s="26" t="inlineStr">
        <is>
          <t>PO-5334</t>
        </is>
      </c>
      <c r="H60" s="29" t="inlineStr"/>
    </row>
    <row r="61">
      <c r="A61" s="30" t="inlineStr">
        <is>
          <t>INV-2026-1059</t>
        </is>
      </c>
      <c r="B61" s="30" t="inlineStr">
        <is>
          <t>Cobalt Marketing Studio</t>
        </is>
      </c>
      <c r="C61" s="31" t="n">
        <v>246.23</v>
      </c>
      <c r="D61" s="32" t="n">
        <v>46175</v>
      </c>
      <c r="E61" s="32" t="n">
        <v>46205</v>
      </c>
      <c r="F61" s="30" t="inlineStr">
        <is>
          <t>paid</t>
        </is>
      </c>
      <c r="G61" s="30" t="inlineStr">
        <is>
          <t>PO-5356</t>
        </is>
      </c>
      <c r="H61" s="33" t="inlineStr"/>
    </row>
    <row r="62">
      <c r="A62" s="26" t="inlineStr">
        <is>
          <t>INV-2026-1060</t>
        </is>
      </c>
      <c r="B62" s="26" t="inlineStr">
        <is>
          <t>Redwood Payroll Services</t>
        </is>
      </c>
      <c r="C62" s="27" t="n">
        <v>713.88</v>
      </c>
      <c r="D62" s="28" t="n">
        <v>46173</v>
      </c>
      <c r="E62" s="28" t="n">
        <v>46218</v>
      </c>
      <c r="F62" s="26" t="inlineStr">
        <is>
          <t>pending</t>
        </is>
      </c>
      <c r="G62" s="26" t="inlineStr">
        <is>
          <t>PO-5084</t>
        </is>
      </c>
      <c r="H62" s="29" t="inlineStr"/>
    </row>
    <row r="63">
      <c r="A63" s="30" t="inlineStr">
        <is>
          <t>INV-2026-1061</t>
        </is>
      </c>
      <c r="B63" s="30" t="inlineStr">
        <is>
          <t>Crescent Print Works</t>
        </is>
      </c>
      <c r="C63" s="31" t="n">
        <v>965.21</v>
      </c>
      <c r="D63" s="32" t="n">
        <v>46121</v>
      </c>
      <c r="E63" s="32" t="n">
        <v>46166</v>
      </c>
      <c r="F63" s="30" t="inlineStr">
        <is>
          <t>pending</t>
        </is>
      </c>
      <c r="G63" s="30" t="inlineStr">
        <is>
          <t>PO-5771</t>
        </is>
      </c>
      <c r="H63" s="33" t="inlineStr"/>
    </row>
    <row r="64">
      <c r="A64" s="26" t="inlineStr">
        <is>
          <t>INV-2026-1062</t>
        </is>
      </c>
      <c r="B64" s="26" t="inlineStr">
        <is>
          <t>Fairview Catering Group</t>
        </is>
      </c>
      <c r="C64" s="27" t="n">
        <v>321.62</v>
      </c>
      <c r="D64" s="28" t="n">
        <v>46197</v>
      </c>
      <c r="E64" s="28" t="n">
        <v>46227</v>
      </c>
      <c r="F64" s="26" t="inlineStr">
        <is>
          <t>pending</t>
        </is>
      </c>
      <c r="G64" s="26" t="inlineStr">
        <is>
          <t>PO-5412</t>
        </is>
      </c>
      <c r="H64" s="29" t="inlineStr"/>
    </row>
    <row r="65">
      <c r="A65" s="30" t="inlineStr">
        <is>
          <t>INV-2026-1063</t>
        </is>
      </c>
      <c r="B65" s="30" t="inlineStr">
        <is>
          <t>Fairview Catering Group</t>
        </is>
      </c>
      <c r="C65" s="31" t="n">
        <v>149.91</v>
      </c>
      <c r="D65" s="32" t="n">
        <v>46153</v>
      </c>
      <c r="E65" s="32" t="n">
        <v>46183</v>
      </c>
      <c r="F65" s="30" t="inlineStr">
        <is>
          <t>pending</t>
        </is>
      </c>
      <c r="G65" s="30" t="inlineStr">
        <is>
          <t>PO-5851</t>
        </is>
      </c>
      <c r="H65" s="33" t="inlineStr"/>
    </row>
    <row r="66">
      <c r="A66" s="26" t="inlineStr">
        <is>
          <t>INV-2026-1064</t>
        </is>
      </c>
      <c r="B66" s="26" t="inlineStr">
        <is>
          <t>Beacon Legal Advisors</t>
        </is>
      </c>
      <c r="C66" s="27" t="n">
        <v>484.86</v>
      </c>
      <c r="D66" s="28" t="n">
        <v>46188</v>
      </c>
      <c r="E66" s="28" t="n">
        <v>46218</v>
      </c>
      <c r="F66" s="26" t="inlineStr">
        <is>
          <t>pending</t>
        </is>
      </c>
      <c r="G66" s="26" t="inlineStr">
        <is>
          <t>PO-5336</t>
        </is>
      </c>
      <c r="H66" s="29" t="inlineStr"/>
    </row>
    <row r="67">
      <c r="A67" s="30" t="inlineStr">
        <is>
          <t>INV-2026-1065</t>
        </is>
      </c>
      <c r="B67" s="30" t="inlineStr">
        <is>
          <t>Crescent Print Works</t>
        </is>
      </c>
      <c r="C67" s="31" t="n">
        <v>104.63</v>
      </c>
      <c r="D67" s="32" t="n">
        <v>46128</v>
      </c>
      <c r="E67" s="32" t="n">
        <v>46173</v>
      </c>
      <c r="F67" s="30" t="inlineStr">
        <is>
          <t>paid</t>
        </is>
      </c>
      <c r="G67" s="30" t="inlineStr">
        <is>
          <t>PO-5558</t>
        </is>
      </c>
      <c r="H67" s="33" t="inlineStr"/>
    </row>
    <row r="68">
      <c r="A68" s="26" t="inlineStr">
        <is>
          <t>INV-2026-1066</t>
        </is>
      </c>
      <c r="B68" s="26" t="inlineStr">
        <is>
          <t>Westfield Insurance Group</t>
        </is>
      </c>
      <c r="C68" s="27" t="n">
        <v>352.26</v>
      </c>
      <c r="D68" s="28" t="n">
        <v>46193</v>
      </c>
      <c r="E68" s="28" t="n">
        <v>46223</v>
      </c>
      <c r="F68" s="26" t="inlineStr">
        <is>
          <t>paid</t>
        </is>
      </c>
      <c r="G68" s="26" t="inlineStr">
        <is>
          <t>PO-5274</t>
        </is>
      </c>
      <c r="H68" s="29" t="inlineStr"/>
    </row>
    <row r="69">
      <c r="A69" s="30" t="inlineStr">
        <is>
          <t>INV-2026-1067</t>
        </is>
      </c>
      <c r="B69" s="30" t="inlineStr">
        <is>
          <t>Meridian Office Partners</t>
        </is>
      </c>
      <c r="C69" s="31" t="n">
        <v>823.13</v>
      </c>
      <c r="D69" s="32" t="n">
        <v>46150</v>
      </c>
      <c r="E69" s="32" t="n">
        <v>46195</v>
      </c>
      <c r="F69" s="30" t="inlineStr">
        <is>
          <t>pending</t>
        </is>
      </c>
      <c r="G69" s="30" t="inlineStr">
        <is>
          <t>PO-5690</t>
        </is>
      </c>
      <c r="H69" s="33" t="inlineStr"/>
    </row>
    <row r="70">
      <c r="A70" s="26" t="inlineStr">
        <is>
          <t>INV-2026-1068</t>
        </is>
      </c>
      <c r="B70" s="26" t="inlineStr">
        <is>
          <t>Cobalt Marketing Studio</t>
        </is>
      </c>
      <c r="C70" s="27" t="n">
        <v>274.45</v>
      </c>
      <c r="D70" s="28" t="n">
        <v>46165</v>
      </c>
      <c r="E70" s="28" t="n">
        <v>46210</v>
      </c>
      <c r="F70" s="26" t="inlineStr">
        <is>
          <t>paid</t>
        </is>
      </c>
      <c r="G70" s="26" t="inlineStr">
        <is>
          <t>PO-5434</t>
        </is>
      </c>
      <c r="H70" s="29" t="inlineStr"/>
    </row>
    <row r="71">
      <c r="A71" s="30" t="inlineStr">
        <is>
          <t>INV-2026-1069</t>
        </is>
      </c>
      <c r="B71" s="30" t="inlineStr">
        <is>
          <t>Granite Security Solutions</t>
        </is>
      </c>
      <c r="C71" s="31" t="n">
        <v>767.76</v>
      </c>
      <c r="D71" s="32" t="n">
        <v>46158</v>
      </c>
      <c r="E71" s="32" t="n">
        <v>46203</v>
      </c>
      <c r="F71" s="30" t="inlineStr">
        <is>
          <t>paid</t>
        </is>
      </c>
      <c r="G71" s="30" t="inlineStr">
        <is>
          <t>PO-5010</t>
        </is>
      </c>
      <c r="H71" s="33" t="inlineStr"/>
    </row>
    <row r="72">
      <c r="A72" s="26" t="inlineStr">
        <is>
          <t>INV-2026-1070</t>
        </is>
      </c>
      <c r="B72" s="26" t="inlineStr">
        <is>
          <t>Redwood Payroll Services</t>
        </is>
      </c>
      <c r="C72" s="27" t="n">
        <v>679.7</v>
      </c>
      <c r="D72" s="28" t="n">
        <v>46147</v>
      </c>
      <c r="E72" s="28" t="n">
        <v>46177</v>
      </c>
      <c r="F72" s="26" t="inlineStr">
        <is>
          <t>pending</t>
        </is>
      </c>
      <c r="G72" s="26" t="inlineStr">
        <is>
          <t>PO-5852</t>
        </is>
      </c>
      <c r="H72" s="29" t="inlineStr"/>
    </row>
    <row r="73">
      <c r="A73" s="30" t="inlineStr">
        <is>
          <t>INV-2026-1071</t>
        </is>
      </c>
      <c r="B73" s="30" t="inlineStr">
        <is>
          <t>Meridian Office Partners</t>
        </is>
      </c>
      <c r="C73" s="31" t="n">
        <v>1718.23</v>
      </c>
      <c r="D73" s="32" t="n">
        <v>46173</v>
      </c>
      <c r="E73" s="32" t="n">
        <v>46188</v>
      </c>
      <c r="F73" s="30" t="inlineStr">
        <is>
          <t>paid</t>
        </is>
      </c>
      <c r="G73" s="30" t="inlineStr">
        <is>
          <t>PO-5651</t>
        </is>
      </c>
      <c r="H73" s="33" t="inlineStr"/>
    </row>
    <row r="74">
      <c r="A74" s="26" t="inlineStr">
        <is>
          <t>INV-2026-1072</t>
        </is>
      </c>
      <c r="B74" s="26" t="inlineStr">
        <is>
          <t>Westfield Insurance Group</t>
        </is>
      </c>
      <c r="C74" s="27" t="n">
        <v>178.47</v>
      </c>
      <c r="D74" s="28" t="n">
        <v>46128</v>
      </c>
      <c r="E74" s="28" t="n">
        <v>46173</v>
      </c>
      <c r="F74" s="26" t="inlineStr">
        <is>
          <t>pending</t>
        </is>
      </c>
      <c r="G74" s="26" t="inlineStr">
        <is>
          <t>PO-5637</t>
        </is>
      </c>
      <c r="H74" s="29" t="inlineStr"/>
    </row>
    <row r="75">
      <c r="A75" s="30" t="inlineStr">
        <is>
          <t>INV-2026-1073</t>
        </is>
      </c>
      <c r="B75" s="30" t="inlineStr">
        <is>
          <t>Westfield Insurance Group</t>
        </is>
      </c>
      <c r="C75" s="31" t="n">
        <v>382.3</v>
      </c>
      <c r="D75" s="32" t="n">
        <v>46193</v>
      </c>
      <c r="E75" s="32" t="n">
        <v>46223</v>
      </c>
      <c r="F75" s="30" t="inlineStr">
        <is>
          <t>paid</t>
        </is>
      </c>
      <c r="G75" s="30" t="inlineStr">
        <is>
          <t>PO-5097</t>
        </is>
      </c>
      <c r="H75" s="33" t="inlineStr"/>
    </row>
    <row r="76">
      <c r="A76" s="26" t="inlineStr">
        <is>
          <t>INV-2026-1074</t>
        </is>
      </c>
      <c r="B76" s="26" t="inlineStr">
        <is>
          <t>Alderwood IT Services</t>
        </is>
      </c>
      <c r="C76" s="27" t="n">
        <v>429.97</v>
      </c>
      <c r="D76" s="28" t="n">
        <v>46132</v>
      </c>
      <c r="E76" s="28" t="n">
        <v>46177</v>
      </c>
      <c r="F76" s="26" t="inlineStr">
        <is>
          <t>paid</t>
        </is>
      </c>
      <c r="G76" s="26" t="inlineStr">
        <is>
          <t>PO-5722</t>
        </is>
      </c>
      <c r="H76" s="29" t="inlineStr"/>
    </row>
    <row r="77">
      <c r="A77" s="30" t="inlineStr">
        <is>
          <t>INV-2026-1075</t>
        </is>
      </c>
      <c r="B77" s="30" t="inlineStr">
        <is>
          <t>Lakeside Freight Co</t>
        </is>
      </c>
      <c r="C77" s="31" t="n">
        <v>200.13</v>
      </c>
      <c r="D77" s="32" t="n">
        <v>46152</v>
      </c>
      <c r="E77" s="32" t="n">
        <v>46182</v>
      </c>
      <c r="F77" s="30" t="inlineStr">
        <is>
          <t>paid</t>
        </is>
      </c>
      <c r="G77" s="30" t="inlineStr">
        <is>
          <t>PO-5277</t>
        </is>
      </c>
      <c r="H77" s="33" t="inlineStr"/>
    </row>
    <row r="78">
      <c r="A78" s="26" t="inlineStr">
        <is>
          <t>INV-2026-1076</t>
        </is>
      </c>
      <c r="B78" s="26" t="inlineStr">
        <is>
          <t>Timberline Maintenance</t>
        </is>
      </c>
      <c r="C78" s="27" t="n">
        <v>126</v>
      </c>
      <c r="D78" s="28" t="n">
        <v>46166</v>
      </c>
      <c r="E78" s="28" t="n">
        <v>46196</v>
      </c>
      <c r="F78" s="26" t="inlineStr">
        <is>
          <t>pending</t>
        </is>
      </c>
      <c r="G78" s="26" t="inlineStr">
        <is>
          <t>PO-5351</t>
        </is>
      </c>
      <c r="H78" s="29" t="inlineStr"/>
    </row>
    <row r="79">
      <c r="A79" s="30" t="inlineStr">
        <is>
          <t>INV-2026-1077</t>
        </is>
      </c>
      <c r="B79" s="30" t="inlineStr">
        <is>
          <t>Fairview Catering Group</t>
        </is>
      </c>
      <c r="C79" s="31" t="n">
        <v>350.51</v>
      </c>
      <c r="D79" s="32" t="n">
        <v>46157</v>
      </c>
      <c r="E79" s="32" t="n">
        <v>46202</v>
      </c>
      <c r="F79" s="30" t="inlineStr">
        <is>
          <t>pending</t>
        </is>
      </c>
      <c r="G79" s="30" t="inlineStr">
        <is>
          <t>PO-5037</t>
        </is>
      </c>
      <c r="H79" s="33" t="inlineStr"/>
    </row>
    <row r="80">
      <c r="A80" s="26" t="inlineStr">
        <is>
          <t>INV-2026-1078</t>
        </is>
      </c>
      <c r="B80" s="26" t="inlineStr">
        <is>
          <t>Crescent Print Works</t>
        </is>
      </c>
      <c r="C80" s="27" t="n">
        <v>592.42</v>
      </c>
      <c r="D80" s="28" t="n">
        <v>46195</v>
      </c>
      <c r="E80" s="28" t="n">
        <v>46225</v>
      </c>
      <c r="F80" s="26" t="inlineStr">
        <is>
          <t>pending</t>
        </is>
      </c>
      <c r="G80" s="26" t="inlineStr">
        <is>
          <t>PO-5203</t>
        </is>
      </c>
      <c r="H80" s="29" t="inlineStr"/>
    </row>
    <row r="81">
      <c r="A81" s="30" t="inlineStr">
        <is>
          <t>INV-2026-1079</t>
        </is>
      </c>
      <c r="B81" s="30" t="inlineStr">
        <is>
          <t>Crescent Print Works</t>
        </is>
      </c>
      <c r="C81" s="31" t="n">
        <v>65.66</v>
      </c>
      <c r="D81" s="32" t="n">
        <v>46160</v>
      </c>
      <c r="E81" s="32" t="n">
        <v>46205</v>
      </c>
      <c r="F81" s="30" t="inlineStr">
        <is>
          <t>paid</t>
        </is>
      </c>
      <c r="G81" s="30" t="inlineStr">
        <is>
          <t>PO-5595</t>
        </is>
      </c>
      <c r="H81" s="33" t="inlineStr"/>
    </row>
    <row r="82">
      <c r="A82" s="26" t="inlineStr">
        <is>
          <t>INV-2026-1080</t>
        </is>
      </c>
      <c r="B82" s="26" t="inlineStr">
        <is>
          <t>Timberline Maintenance</t>
        </is>
      </c>
      <c r="C82" s="27" t="n">
        <v>1609.55</v>
      </c>
      <c r="D82" s="28" t="n">
        <v>46119</v>
      </c>
      <c r="E82" s="28" t="n">
        <v>46149</v>
      </c>
      <c r="F82" s="26" t="inlineStr">
        <is>
          <t>paid</t>
        </is>
      </c>
      <c r="G82" s="26" t="inlineStr">
        <is>
          <t>PO-5873</t>
        </is>
      </c>
      <c r="H82" s="29" t="inlineStr"/>
    </row>
    <row r="83">
      <c r="A83" s="30" t="inlineStr">
        <is>
          <t>INV-2026-1081</t>
        </is>
      </c>
      <c r="B83" s="30" t="inlineStr">
        <is>
          <t>Northgate Consulting</t>
        </is>
      </c>
      <c r="C83" s="31" t="n">
        <v>573.08</v>
      </c>
      <c r="D83" s="32" t="n">
        <v>46178</v>
      </c>
      <c r="E83" s="32" t="n">
        <v>46208</v>
      </c>
      <c r="F83" s="30" t="inlineStr">
        <is>
          <t>paid</t>
        </is>
      </c>
      <c r="G83" s="30" t="inlineStr">
        <is>
          <t>PO-5575</t>
        </is>
      </c>
      <c r="H83" s="33" t="inlineStr"/>
    </row>
    <row r="84">
      <c r="A84" s="26" t="inlineStr">
        <is>
          <t>INV-2026-1082</t>
        </is>
      </c>
      <c r="B84" s="26" t="inlineStr">
        <is>
          <t>Cobalt Marketing Studio</t>
        </is>
      </c>
      <c r="C84" s="27" t="n">
        <v>2714.4</v>
      </c>
      <c r="D84" s="28" t="n">
        <v>46135</v>
      </c>
      <c r="E84" s="28" t="n">
        <v>46180</v>
      </c>
      <c r="F84" s="26" t="inlineStr">
        <is>
          <t>paid</t>
        </is>
      </c>
      <c r="G84" s="26" t="inlineStr">
        <is>
          <t>PO-5947</t>
        </is>
      </c>
      <c r="H84" s="29" t="inlineStr"/>
    </row>
    <row r="85">
      <c r="A85" s="30" t="inlineStr">
        <is>
          <t>INV-2026-1083</t>
        </is>
      </c>
      <c r="B85" s="30" t="inlineStr">
        <is>
          <t>Westfield Insurance Group</t>
        </is>
      </c>
      <c r="C85" s="31" t="n">
        <v>298.69</v>
      </c>
      <c r="D85" s="32" t="n">
        <v>46190</v>
      </c>
      <c r="E85" s="32" t="n">
        <v>46220</v>
      </c>
      <c r="F85" s="30" t="inlineStr">
        <is>
          <t>paid</t>
        </is>
      </c>
      <c r="G85" s="30" t="inlineStr">
        <is>
          <t>PO-5810</t>
        </is>
      </c>
      <c r="H85" s="33" t="inlineStr"/>
    </row>
    <row r="86">
      <c r="A86" s="26" t="inlineStr">
        <is>
          <t>INV-2026-1084</t>
        </is>
      </c>
      <c r="B86" s="26" t="inlineStr">
        <is>
          <t>Westfield Insurance Group</t>
        </is>
      </c>
      <c r="C86" s="27" t="n">
        <v>2700.97</v>
      </c>
      <c r="D86" s="28" t="n">
        <v>46147</v>
      </c>
      <c r="E86" s="28" t="n">
        <v>46177</v>
      </c>
      <c r="F86" s="26" t="inlineStr">
        <is>
          <t>pending</t>
        </is>
      </c>
      <c r="G86" s="26" t="inlineStr">
        <is>
          <t>PO-5372</t>
        </is>
      </c>
      <c r="H86" s="29" t="inlineStr"/>
    </row>
    <row r="87">
      <c r="A87" s="30" t="inlineStr">
        <is>
          <t>INV-2026-1085</t>
        </is>
      </c>
      <c r="B87" s="30" t="inlineStr">
        <is>
          <t>Northgate Consulting</t>
        </is>
      </c>
      <c r="C87" s="31" t="n">
        <v>390.19</v>
      </c>
      <c r="D87" s="32" t="n">
        <v>46196</v>
      </c>
      <c r="E87" s="32" t="n">
        <v>46226</v>
      </c>
      <c r="F87" s="30" t="inlineStr">
        <is>
          <t>paid</t>
        </is>
      </c>
      <c r="G87" s="30" t="inlineStr">
        <is>
          <t>PO-5746</t>
        </is>
      </c>
      <c r="H87" s="33" t="inlineStr"/>
    </row>
    <row r="88">
      <c r="A88" s="26" t="inlineStr">
        <is>
          <t>INV-2026-1086</t>
        </is>
      </c>
      <c r="B88" s="26" t="inlineStr">
        <is>
          <t>Crescent Print Works</t>
        </is>
      </c>
      <c r="C88" s="27" t="n">
        <v>779.1</v>
      </c>
      <c r="D88" s="28" t="n">
        <v>46131</v>
      </c>
      <c r="E88" s="28" t="n">
        <v>46146</v>
      </c>
      <c r="F88" s="26" t="inlineStr">
        <is>
          <t>pending</t>
        </is>
      </c>
      <c r="G88" s="26" t="inlineStr">
        <is>
          <t>PO-5963</t>
        </is>
      </c>
      <c r="H88" s="29" t="inlineStr"/>
    </row>
    <row r="89">
      <c r="A89" s="30" t="inlineStr">
        <is>
          <t>INV-2026-1087</t>
        </is>
      </c>
      <c r="B89" s="30" t="inlineStr">
        <is>
          <t>Northgate Consulting</t>
        </is>
      </c>
      <c r="C89" s="31" t="n">
        <v>846.95</v>
      </c>
      <c r="D89" s="32" t="n">
        <v>46135</v>
      </c>
      <c r="E89" s="32" t="n">
        <v>46165</v>
      </c>
      <c r="F89" s="30" t="inlineStr">
        <is>
          <t>paid</t>
        </is>
      </c>
      <c r="G89" s="30" t="inlineStr">
        <is>
          <t>PO-5769</t>
        </is>
      </c>
      <c r="H89" s="33" t="inlineStr"/>
    </row>
    <row r="90">
      <c r="A90" s="26" t="inlineStr">
        <is>
          <t>INV-2026-1088</t>
        </is>
      </c>
      <c r="B90" s="26" t="inlineStr">
        <is>
          <t>Westfield Insurance Group</t>
        </is>
      </c>
      <c r="C90" s="27" t="n">
        <v>966.8099999999999</v>
      </c>
      <c r="D90" s="28" t="n">
        <v>46136</v>
      </c>
      <c r="E90" s="28" t="n">
        <v>46181</v>
      </c>
      <c r="F90" s="26" t="inlineStr">
        <is>
          <t>paid</t>
        </is>
      </c>
      <c r="G90" s="26" t="inlineStr">
        <is>
          <t>PO-5307</t>
        </is>
      </c>
      <c r="H90" s="29" t="inlineStr"/>
    </row>
    <row r="91">
      <c r="A91" s="30" t="inlineStr">
        <is>
          <t>INV-2026-1089</t>
        </is>
      </c>
      <c r="B91" s="30" t="inlineStr">
        <is>
          <t>Timberline Maintenance</t>
        </is>
      </c>
      <c r="C91" s="31" t="n">
        <v>735.83</v>
      </c>
      <c r="D91" s="32" t="n">
        <v>46141</v>
      </c>
      <c r="E91" s="32" t="n">
        <v>46156</v>
      </c>
      <c r="F91" s="30" t="inlineStr">
        <is>
          <t>pending</t>
        </is>
      </c>
      <c r="G91" s="30" t="inlineStr">
        <is>
          <t>PO-5158</t>
        </is>
      </c>
      <c r="H91" s="33" t="inlineStr"/>
    </row>
    <row r="92">
      <c r="A92" s="26" t="inlineStr">
        <is>
          <t>INV-2026-1090</t>
        </is>
      </c>
      <c r="B92" s="26" t="inlineStr">
        <is>
          <t>Meridian Office Partners</t>
        </is>
      </c>
      <c r="C92" s="27" t="n">
        <v>197.84</v>
      </c>
      <c r="D92" s="28" t="n">
        <v>46154</v>
      </c>
      <c r="E92" s="28" t="n">
        <v>46199</v>
      </c>
      <c r="F92" s="26" t="inlineStr">
        <is>
          <t>paid</t>
        </is>
      </c>
      <c r="G92" s="26" t="inlineStr">
        <is>
          <t>PO-5096</t>
        </is>
      </c>
      <c r="H92" s="29" t="inlineStr"/>
    </row>
    <row r="93">
      <c r="A93" s="30" t="inlineStr">
        <is>
          <t>INV-2026-1091</t>
        </is>
      </c>
      <c r="B93" s="30" t="inlineStr">
        <is>
          <t>Fairview Catering Group</t>
        </is>
      </c>
      <c r="C93" s="31" t="n">
        <v>943.52</v>
      </c>
      <c r="D93" s="32" t="n">
        <v>46158</v>
      </c>
      <c r="E93" s="32" t="n">
        <v>46188</v>
      </c>
      <c r="F93" s="30" t="inlineStr">
        <is>
          <t>paid</t>
        </is>
      </c>
      <c r="G93" s="30" t="inlineStr">
        <is>
          <t>PO-5167</t>
        </is>
      </c>
      <c r="H93" s="33" t="inlineStr"/>
    </row>
    <row r="94">
      <c r="A94" s="26" t="inlineStr">
        <is>
          <t>INV-2026-1092</t>
        </is>
      </c>
      <c r="B94" s="26" t="inlineStr">
        <is>
          <t>Alderwood IT Services</t>
        </is>
      </c>
      <c r="C94" s="27" t="n">
        <v>487.77</v>
      </c>
      <c r="D94" s="28" t="n">
        <v>46177</v>
      </c>
      <c r="E94" s="28" t="n">
        <v>46207</v>
      </c>
      <c r="F94" s="26" t="inlineStr">
        <is>
          <t>paid</t>
        </is>
      </c>
      <c r="G94" s="26" t="inlineStr">
        <is>
          <t>PO-5677</t>
        </is>
      </c>
      <c r="H94" s="29" t="inlineStr"/>
    </row>
    <row r="95">
      <c r="A95" s="30" t="inlineStr">
        <is>
          <t>INV-2026-1093</t>
        </is>
      </c>
      <c r="B95" s="30" t="inlineStr">
        <is>
          <t>Granite Security Solutions</t>
        </is>
      </c>
      <c r="C95" s="31" t="n">
        <v>355.27</v>
      </c>
      <c r="D95" s="32" t="n">
        <v>46176</v>
      </c>
      <c r="E95" s="32" t="n">
        <v>46221</v>
      </c>
      <c r="F95" s="30" t="inlineStr">
        <is>
          <t>pending</t>
        </is>
      </c>
      <c r="G95" s="30" t="inlineStr">
        <is>
          <t>PO-5470</t>
        </is>
      </c>
      <c r="H95" s="33" t="inlineStr"/>
    </row>
    <row r="96">
      <c r="A96" s="26" t="inlineStr">
        <is>
          <t>INV-2026-1094</t>
        </is>
      </c>
      <c r="B96" s="26" t="inlineStr">
        <is>
          <t>Lakeside Freight Co</t>
        </is>
      </c>
      <c r="C96" s="27" t="n">
        <v>859.99</v>
      </c>
      <c r="D96" s="28" t="n">
        <v>46159</v>
      </c>
      <c r="E96" s="28" t="n">
        <v>46204</v>
      </c>
      <c r="F96" s="26" t="inlineStr">
        <is>
          <t>paid</t>
        </is>
      </c>
      <c r="G96" s="26" t="inlineStr">
        <is>
          <t>PO-5756</t>
        </is>
      </c>
      <c r="H96" s="29" t="inlineStr"/>
    </row>
    <row r="97">
      <c r="A97" s="30" t="inlineStr">
        <is>
          <t>INV-2026-1095</t>
        </is>
      </c>
      <c r="B97" s="30" t="inlineStr">
        <is>
          <t>Lakeside Freight Co</t>
        </is>
      </c>
      <c r="C97" s="31" t="n">
        <v>1447.84</v>
      </c>
      <c r="D97" s="32" t="n">
        <v>46138</v>
      </c>
      <c r="E97" s="32" t="n">
        <v>46168</v>
      </c>
      <c r="F97" s="30" t="inlineStr">
        <is>
          <t>paid</t>
        </is>
      </c>
      <c r="G97" s="30" t="inlineStr">
        <is>
          <t>PO-5208</t>
        </is>
      </c>
      <c r="H97" s="33" t="inlineStr"/>
    </row>
    <row r="98">
      <c r="A98" s="26" t="inlineStr">
        <is>
          <t>INV-2026-1096</t>
        </is>
      </c>
      <c r="B98" s="26" t="inlineStr">
        <is>
          <t>Meridian Office Partners</t>
        </is>
      </c>
      <c r="C98" s="27" t="n">
        <v>217</v>
      </c>
      <c r="D98" s="28" t="n">
        <v>46195</v>
      </c>
      <c r="E98" s="28" t="n">
        <v>46240</v>
      </c>
      <c r="F98" s="26" t="inlineStr">
        <is>
          <t>paid</t>
        </is>
      </c>
      <c r="G98" s="26" t="inlineStr">
        <is>
          <t>PO-5663</t>
        </is>
      </c>
      <c r="H98" s="29" t="inlineStr"/>
    </row>
    <row r="99">
      <c r="A99" s="30" t="inlineStr">
        <is>
          <t>INV-2026-1097</t>
        </is>
      </c>
      <c r="B99" s="30" t="inlineStr">
        <is>
          <t>Beacon Legal Advisors</t>
        </is>
      </c>
      <c r="C99" s="31" t="n">
        <v>1126.53</v>
      </c>
      <c r="D99" s="32" t="n">
        <v>46194</v>
      </c>
      <c r="E99" s="32" t="n">
        <v>46224</v>
      </c>
      <c r="F99" s="30" t="inlineStr">
        <is>
          <t>paid</t>
        </is>
      </c>
      <c r="G99" s="30" t="inlineStr">
        <is>
          <t>PO-5488</t>
        </is>
      </c>
      <c r="H99" s="33" t="inlineStr"/>
    </row>
    <row r="100">
      <c r="A100" s="26" t="inlineStr">
        <is>
          <t>INV-2026-1098</t>
        </is>
      </c>
      <c r="B100" s="26" t="inlineStr">
        <is>
          <t>Timberline Maintenance</t>
        </is>
      </c>
      <c r="C100" s="27" t="n">
        <v>553.0599999999999</v>
      </c>
      <c r="D100" s="28" t="n">
        <v>46179</v>
      </c>
      <c r="E100" s="28" t="n">
        <v>46209</v>
      </c>
      <c r="F100" s="26" t="inlineStr">
        <is>
          <t>paid</t>
        </is>
      </c>
      <c r="G100" s="26" t="inlineStr">
        <is>
          <t>PO-5110</t>
        </is>
      </c>
      <c r="H100" s="29" t="inlineStr"/>
    </row>
    <row r="101">
      <c r="A101" s="30" t="inlineStr">
        <is>
          <t>INV-2026-1099</t>
        </is>
      </c>
      <c r="B101" s="30" t="inlineStr">
        <is>
          <t>Beacon Legal Advisors</t>
        </is>
      </c>
      <c r="C101" s="31" t="n">
        <v>12537.83</v>
      </c>
      <c r="D101" s="32" t="n">
        <v>46131</v>
      </c>
      <c r="E101" s="32" t="n">
        <v>46176</v>
      </c>
      <c r="F101" s="30" t="inlineStr">
        <is>
          <t>paid</t>
        </is>
      </c>
      <c r="G101" s="30" t="inlineStr">
        <is>
          <t>PO-5953</t>
        </is>
      </c>
      <c r="H101" s="33" t="inlineStr"/>
    </row>
    <row r="102">
      <c r="A102" s="26" t="inlineStr">
        <is>
          <t>INV-2026-1100</t>
        </is>
      </c>
      <c r="B102" s="26" t="inlineStr">
        <is>
          <t>Cobalt Marketing Studio</t>
        </is>
      </c>
      <c r="C102" s="27" t="n">
        <v>888.58</v>
      </c>
      <c r="D102" s="28" t="n">
        <v>46202</v>
      </c>
      <c r="E102" s="28" t="n">
        <v>46232</v>
      </c>
      <c r="F102" s="26" t="inlineStr">
        <is>
          <t>paid</t>
        </is>
      </c>
      <c r="G102" s="26" t="inlineStr">
        <is>
          <t>PO-5472</t>
        </is>
      </c>
      <c r="H102" s="29" t="inlineStr"/>
    </row>
    <row r="103">
      <c r="A103" s="30" t="inlineStr">
        <is>
          <t>INV-2026-1101</t>
        </is>
      </c>
      <c r="B103" s="30" t="inlineStr">
        <is>
          <t>Crescent Print Works</t>
        </is>
      </c>
      <c r="C103" s="31" t="n">
        <v>153.45</v>
      </c>
      <c r="D103" s="32" t="n">
        <v>46172</v>
      </c>
      <c r="E103" s="32" t="n">
        <v>46187</v>
      </c>
      <c r="F103" s="30" t="inlineStr">
        <is>
          <t>pending</t>
        </is>
      </c>
      <c r="G103" s="30" t="inlineStr">
        <is>
          <t>PO-5038</t>
        </is>
      </c>
      <c r="H103" s="33" t="inlineStr"/>
    </row>
    <row r="104">
      <c r="A104" s="26" t="inlineStr">
        <is>
          <t>INV-2026-1102</t>
        </is>
      </c>
      <c r="B104" s="26" t="inlineStr">
        <is>
          <t>Redwood Payroll Services</t>
        </is>
      </c>
      <c r="C104" s="27" t="n">
        <v>699.11</v>
      </c>
      <c r="D104" s="28" t="n">
        <v>46123</v>
      </c>
      <c r="E104" s="28" t="n">
        <v>46168</v>
      </c>
      <c r="F104" s="26" t="inlineStr">
        <is>
          <t>paid</t>
        </is>
      </c>
      <c r="G104" s="26" t="inlineStr">
        <is>
          <t>PO-5395</t>
        </is>
      </c>
      <c r="H104" s="29" t="inlineStr"/>
    </row>
    <row r="105">
      <c r="A105" s="30" t="inlineStr">
        <is>
          <t>INV-2026-1103</t>
        </is>
      </c>
      <c r="B105" s="30" t="inlineStr">
        <is>
          <t>Fairview Catering Group</t>
        </is>
      </c>
      <c r="C105" s="31" t="n">
        <v>881.02</v>
      </c>
      <c r="D105" s="32" t="n">
        <v>46195</v>
      </c>
      <c r="E105" s="32" t="n">
        <v>46225</v>
      </c>
      <c r="F105" s="30" t="inlineStr">
        <is>
          <t>paid</t>
        </is>
      </c>
      <c r="G105" s="30" t="inlineStr">
        <is>
          <t>PO-5027</t>
        </is>
      </c>
      <c r="H105" s="33" t="inlineStr"/>
    </row>
    <row r="106">
      <c r="A106" s="26" t="inlineStr">
        <is>
          <t>INV-2026-1104</t>
        </is>
      </c>
      <c r="B106" s="26" t="inlineStr">
        <is>
          <t>Meridian Office Partners</t>
        </is>
      </c>
      <c r="C106" s="27" t="n">
        <v>492.37</v>
      </c>
      <c r="D106" s="28" t="n">
        <v>46126</v>
      </c>
      <c r="E106" s="28" t="n">
        <v>46156</v>
      </c>
      <c r="F106" s="26" t="inlineStr">
        <is>
          <t>paid</t>
        </is>
      </c>
      <c r="G106" s="26" t="inlineStr">
        <is>
          <t>PO-5766</t>
        </is>
      </c>
      <c r="H106" s="29" t="inlineStr"/>
    </row>
    <row r="107">
      <c r="A107" s="30" t="inlineStr">
        <is>
          <t>INV-2026-1105</t>
        </is>
      </c>
      <c r="B107" s="30" t="inlineStr">
        <is>
          <t>Granite Security Solutions</t>
        </is>
      </c>
      <c r="C107" s="31" t="n">
        <v>1358.08</v>
      </c>
      <c r="D107" s="32" t="n">
        <v>46122</v>
      </c>
      <c r="E107" s="32" t="n">
        <v>46152</v>
      </c>
      <c r="F107" s="30" t="inlineStr">
        <is>
          <t>paid</t>
        </is>
      </c>
      <c r="G107" s="30" t="inlineStr">
        <is>
          <t>PO-5314</t>
        </is>
      </c>
      <c r="H107" s="33" t="inlineStr"/>
    </row>
    <row r="108">
      <c r="A108" s="26" t="inlineStr">
        <is>
          <t>INV-2026-1106</t>
        </is>
      </c>
      <c r="B108" s="26" t="inlineStr">
        <is>
          <t>Granite Security Solutions</t>
        </is>
      </c>
      <c r="C108" s="27" t="n">
        <v>147.32</v>
      </c>
      <c r="D108" s="28" t="n">
        <v>46173</v>
      </c>
      <c r="E108" s="28" t="n">
        <v>46218</v>
      </c>
      <c r="F108" s="26" t="inlineStr">
        <is>
          <t>paid</t>
        </is>
      </c>
      <c r="G108" s="26" t="inlineStr">
        <is>
          <t>PO-5409</t>
        </is>
      </c>
      <c r="H108" s="29" t="inlineStr"/>
    </row>
    <row r="109">
      <c r="A109" s="30" t="inlineStr">
        <is>
          <t>INV-2026-1107</t>
        </is>
      </c>
      <c r="B109" s="30" t="inlineStr">
        <is>
          <t>Meridian Office Partners</t>
        </is>
      </c>
      <c r="C109" s="31" t="n">
        <v>694.72</v>
      </c>
      <c r="D109" s="32" t="n">
        <v>46143</v>
      </c>
      <c r="E109" s="32" t="n">
        <v>46188</v>
      </c>
      <c r="F109" s="30" t="inlineStr">
        <is>
          <t>pending</t>
        </is>
      </c>
      <c r="G109" s="30" t="inlineStr">
        <is>
          <t>PO-5255</t>
        </is>
      </c>
      <c r="H109" s="33" t="inlineStr"/>
    </row>
    <row r="110">
      <c r="A110" s="26" t="inlineStr">
        <is>
          <t>INV-2026-1108</t>
        </is>
      </c>
      <c r="B110" s="26" t="inlineStr">
        <is>
          <t>Redwood Payroll Services</t>
        </is>
      </c>
      <c r="C110" s="27" t="n">
        <v>330.05</v>
      </c>
      <c r="D110" s="28" t="n">
        <v>46189</v>
      </c>
      <c r="E110" s="28" t="n">
        <v>46204</v>
      </c>
      <c r="F110" s="26" t="inlineStr">
        <is>
          <t>pending</t>
        </is>
      </c>
      <c r="G110" s="26" t="inlineStr">
        <is>
          <t>PO-5604</t>
        </is>
      </c>
      <c r="H110" s="29" t="inlineStr"/>
    </row>
    <row r="111">
      <c r="A111" s="30" t="inlineStr">
        <is>
          <t>INV-2026-1109</t>
        </is>
      </c>
      <c r="B111" s="30" t="inlineStr">
        <is>
          <t>Beacon Legal Advisors</t>
        </is>
      </c>
      <c r="C111" s="31" t="n">
        <v>585.85</v>
      </c>
      <c r="D111" s="32" t="n">
        <v>46161</v>
      </c>
      <c r="E111" s="32" t="n">
        <v>46191</v>
      </c>
      <c r="F111" s="30" t="inlineStr">
        <is>
          <t>paid</t>
        </is>
      </c>
      <c r="G111" s="30" t="inlineStr">
        <is>
          <t>PO-5542</t>
        </is>
      </c>
      <c r="H111" s="33" t="inlineStr"/>
    </row>
    <row r="112">
      <c r="A112" s="26" t="inlineStr">
        <is>
          <t>INV-2026-1110</t>
        </is>
      </c>
      <c r="B112" s="26" t="inlineStr">
        <is>
          <t>Crescent Print Works</t>
        </is>
      </c>
      <c r="C112" s="27" t="n">
        <v>1122.15</v>
      </c>
      <c r="D112" s="28" t="n">
        <v>46172</v>
      </c>
      <c r="E112" s="28" t="n">
        <v>46202</v>
      </c>
      <c r="F112" s="26" t="inlineStr">
        <is>
          <t>pending</t>
        </is>
      </c>
      <c r="G112" s="26" t="inlineStr">
        <is>
          <t>PO-5884</t>
        </is>
      </c>
      <c r="H112" s="29" t="inlineStr"/>
    </row>
    <row r="113">
      <c r="A113" s="30" t="inlineStr">
        <is>
          <t>INV-2026-1111</t>
        </is>
      </c>
      <c r="B113" s="30" t="inlineStr">
        <is>
          <t>Redwood Payroll Services</t>
        </is>
      </c>
      <c r="C113" s="31" t="n">
        <v>1164.19</v>
      </c>
      <c r="D113" s="32" t="n">
        <v>46187</v>
      </c>
      <c r="E113" s="32" t="n">
        <v>46202</v>
      </c>
      <c r="F113" s="30" t="inlineStr">
        <is>
          <t>pending</t>
        </is>
      </c>
      <c r="G113" s="30" t="inlineStr">
        <is>
          <t>PO-5825</t>
        </is>
      </c>
      <c r="H113" s="33" t="inlineStr"/>
    </row>
    <row r="114">
      <c r="A114" s="26" t="inlineStr">
        <is>
          <t>INV-2026-1112</t>
        </is>
      </c>
      <c r="B114" s="26" t="inlineStr">
        <is>
          <t>Beacon Legal Advisors</t>
        </is>
      </c>
      <c r="C114" s="27" t="n">
        <v>812.5</v>
      </c>
      <c r="D114" s="28" t="n">
        <v>46140</v>
      </c>
      <c r="E114" s="28" t="n">
        <v>46185</v>
      </c>
      <c r="F114" s="26" t="inlineStr">
        <is>
          <t>paid</t>
        </is>
      </c>
      <c r="G114" s="26" t="inlineStr">
        <is>
          <t>PO-5820</t>
        </is>
      </c>
      <c r="H114" s="29" t="inlineStr"/>
    </row>
    <row r="115">
      <c r="A115" s="30" t="inlineStr">
        <is>
          <t>INV-2026-1113</t>
        </is>
      </c>
      <c r="B115" s="30" t="inlineStr">
        <is>
          <t>Alderwood IT Services</t>
        </is>
      </c>
      <c r="C115" s="31" t="n">
        <v>1348.52</v>
      </c>
      <c r="D115" s="32" t="n">
        <v>46126</v>
      </c>
      <c r="E115" s="32" t="n">
        <v>46141</v>
      </c>
      <c r="F115" s="30" t="inlineStr">
        <is>
          <t>paid</t>
        </is>
      </c>
      <c r="G115" s="30" t="inlineStr">
        <is>
          <t>PO-5052</t>
        </is>
      </c>
      <c r="H115" s="33" t="inlineStr"/>
    </row>
    <row r="116">
      <c r="A116" s="26" t="inlineStr">
        <is>
          <t>INV-2026-1114</t>
        </is>
      </c>
      <c r="B116" s="26" t="inlineStr">
        <is>
          <t>Fairview Catering Group</t>
        </is>
      </c>
      <c r="C116" s="27" t="n">
        <v>960.8</v>
      </c>
      <c r="D116" s="28" t="n">
        <v>46146</v>
      </c>
      <c r="E116" s="28" t="n">
        <v>46176</v>
      </c>
      <c r="F116" s="26" t="inlineStr">
        <is>
          <t>paid</t>
        </is>
      </c>
      <c r="G116" s="26" t="inlineStr">
        <is>
          <t>PO-5261</t>
        </is>
      </c>
      <c r="H116" s="29" t="inlineStr"/>
    </row>
    <row r="117">
      <c r="A117" s="30" t="inlineStr">
        <is>
          <t>INV-2026-1115</t>
        </is>
      </c>
      <c r="B117" s="30" t="inlineStr">
        <is>
          <t>Timberline Maintenance</t>
        </is>
      </c>
      <c r="C117" s="31" t="n">
        <v>1428.49</v>
      </c>
      <c r="D117" s="32" t="n">
        <v>46134</v>
      </c>
      <c r="E117" s="32" t="n">
        <v>46149</v>
      </c>
      <c r="F117" s="30" t="inlineStr">
        <is>
          <t>paid</t>
        </is>
      </c>
      <c r="G117" s="30" t="inlineStr">
        <is>
          <t>PO-5364</t>
        </is>
      </c>
      <c r="H117" s="33" t="inlineStr"/>
    </row>
    <row r="118">
      <c r="A118" s="26" t="inlineStr">
        <is>
          <t>INV-2026-1116</t>
        </is>
      </c>
      <c r="B118" s="26" t="inlineStr">
        <is>
          <t>Alderwood IT Services</t>
        </is>
      </c>
      <c r="C118" s="27" t="n">
        <v>220.41</v>
      </c>
      <c r="D118" s="28" t="n">
        <v>46201</v>
      </c>
      <c r="E118" s="28" t="n">
        <v>46216</v>
      </c>
      <c r="F118" s="26" t="inlineStr">
        <is>
          <t>pending</t>
        </is>
      </c>
      <c r="G118" s="26" t="inlineStr">
        <is>
          <t>PO-5048</t>
        </is>
      </c>
      <c r="H118" s="29" t="inlineStr"/>
    </row>
    <row r="119">
      <c r="A119" s="30" t="inlineStr">
        <is>
          <t>INV-2026-1117</t>
        </is>
      </c>
      <c r="B119" s="30" t="inlineStr">
        <is>
          <t>Alderwood IT Services</t>
        </is>
      </c>
      <c r="C119" s="31" t="n">
        <v>98.15000000000001</v>
      </c>
      <c r="D119" s="32" t="n">
        <v>46150</v>
      </c>
      <c r="E119" s="32" t="n">
        <v>46180</v>
      </c>
      <c r="F119" s="30" t="inlineStr">
        <is>
          <t>paid</t>
        </is>
      </c>
      <c r="G119" s="30" t="inlineStr">
        <is>
          <t>PO-5293</t>
        </is>
      </c>
      <c r="H119" s="33" t="inlineStr"/>
    </row>
    <row r="120">
      <c r="A120" s="26" t="inlineStr">
        <is>
          <t>INV-2026-1118</t>
        </is>
      </c>
      <c r="B120" s="26" t="inlineStr">
        <is>
          <t>Lakeside Freight Co</t>
        </is>
      </c>
      <c r="C120" s="27" t="n">
        <v>922.85</v>
      </c>
      <c r="D120" s="28" t="n">
        <v>46192</v>
      </c>
      <c r="E120" s="28" t="n">
        <v>46222</v>
      </c>
      <c r="F120" s="26" t="inlineStr">
        <is>
          <t>paid</t>
        </is>
      </c>
      <c r="G120" s="26" t="inlineStr">
        <is>
          <t>PO-5560</t>
        </is>
      </c>
      <c r="H120" s="29" t="inlineStr"/>
    </row>
    <row r="121">
      <c r="A121" s="30" t="inlineStr">
        <is>
          <t>INV-2026-1119</t>
        </is>
      </c>
      <c r="B121" s="30" t="inlineStr">
        <is>
          <t>Meridian Office Partners</t>
        </is>
      </c>
      <c r="C121" s="31" t="n">
        <v>636.55</v>
      </c>
      <c r="D121" s="32" t="n">
        <v>46194</v>
      </c>
      <c r="E121" s="32" t="n">
        <v>46239</v>
      </c>
      <c r="F121" s="30" t="inlineStr">
        <is>
          <t>pending</t>
        </is>
      </c>
      <c r="G121" s="30" t="inlineStr">
        <is>
          <t>PO-5233</t>
        </is>
      </c>
      <c r="H121" s="33" t="inlineStr"/>
    </row>
    <row r="122">
      <c r="A122" s="26" t="inlineStr">
        <is>
          <t>INV-2026-1120</t>
        </is>
      </c>
      <c r="B122" s="26" t="inlineStr">
        <is>
          <t>Meridian Office Partners</t>
        </is>
      </c>
      <c r="C122" s="27" t="n">
        <v>502.16</v>
      </c>
      <c r="D122" s="28" t="n">
        <v>46181</v>
      </c>
      <c r="E122" s="28" t="n">
        <v>46196</v>
      </c>
      <c r="F122" s="26" t="inlineStr">
        <is>
          <t>pending</t>
        </is>
      </c>
      <c r="G122" s="26" t="inlineStr">
        <is>
          <t>PO-5395</t>
        </is>
      </c>
      <c r="H122" s="29" t="inlineStr"/>
    </row>
    <row r="123">
      <c r="A123" s="30" t="inlineStr">
        <is>
          <t>INV-2026-1121</t>
        </is>
      </c>
      <c r="B123" s="30" t="inlineStr">
        <is>
          <t>Westfield Insurance Group</t>
        </is>
      </c>
      <c r="C123" s="31" t="n">
        <v>314.02</v>
      </c>
      <c r="D123" s="32" t="n">
        <v>46184</v>
      </c>
      <c r="E123" s="32" t="n">
        <v>46214</v>
      </c>
      <c r="F123" s="30" t="inlineStr">
        <is>
          <t>pending</t>
        </is>
      </c>
      <c r="G123" s="30" t="inlineStr">
        <is>
          <t>PO-5409</t>
        </is>
      </c>
      <c r="H123" s="33" t="inlineStr"/>
    </row>
    <row r="124">
      <c r="A124" s="26" t="inlineStr">
        <is>
          <t>INV-2026-1122</t>
        </is>
      </c>
      <c r="B124" s="26" t="inlineStr">
        <is>
          <t>Granite Security Solutions</t>
        </is>
      </c>
      <c r="C124" s="27" t="n">
        <v>572.38</v>
      </c>
      <c r="D124" s="28" t="n">
        <v>46148</v>
      </c>
      <c r="E124" s="28" t="n">
        <v>46163</v>
      </c>
      <c r="F124" s="26" t="inlineStr">
        <is>
          <t>paid</t>
        </is>
      </c>
      <c r="G124" s="26" t="inlineStr">
        <is>
          <t>PO-5962</t>
        </is>
      </c>
      <c r="H124" s="29" t="inlineStr"/>
    </row>
    <row r="125">
      <c r="A125" s="30" t="inlineStr">
        <is>
          <t>INV-2026-1123</t>
        </is>
      </c>
      <c r="B125" s="30" t="inlineStr">
        <is>
          <t>Cobalt Marketing Studio</t>
        </is>
      </c>
      <c r="C125" s="31" t="n">
        <v>1553.2</v>
      </c>
      <c r="D125" s="32" t="n">
        <v>46185</v>
      </c>
      <c r="E125" s="32" t="n">
        <v>46215</v>
      </c>
      <c r="F125" s="30" t="inlineStr">
        <is>
          <t>pending</t>
        </is>
      </c>
      <c r="G125" s="30" t="inlineStr">
        <is>
          <t>PO-5179</t>
        </is>
      </c>
      <c r="H125" s="33" t="inlineStr"/>
    </row>
    <row r="126">
      <c r="A126" s="26" t="inlineStr">
        <is>
          <t>INV-2026-1124</t>
        </is>
      </c>
      <c r="B126" s="26" t="inlineStr">
        <is>
          <t>Lakeside Freight Co</t>
        </is>
      </c>
      <c r="C126" s="27" t="n">
        <v>658.42</v>
      </c>
      <c r="D126" s="28" t="n">
        <v>46176</v>
      </c>
      <c r="E126" s="28" t="n">
        <v>46221</v>
      </c>
      <c r="F126" s="26" t="inlineStr">
        <is>
          <t>pending</t>
        </is>
      </c>
      <c r="G126" s="26" t="inlineStr">
        <is>
          <t>PO-5644</t>
        </is>
      </c>
      <c r="H126" s="29" t="inlineStr"/>
    </row>
    <row r="127">
      <c r="A127" s="30" t="inlineStr">
        <is>
          <t>INV-2026-1125</t>
        </is>
      </c>
      <c r="B127" s="30" t="inlineStr">
        <is>
          <t>Lakeside Freight Co</t>
        </is>
      </c>
      <c r="C127" s="31" t="n">
        <v>896.77</v>
      </c>
      <c r="D127" s="32" t="n">
        <v>46166</v>
      </c>
      <c r="E127" s="32" t="n">
        <v>46196</v>
      </c>
      <c r="F127" s="30" t="inlineStr">
        <is>
          <t>paid</t>
        </is>
      </c>
      <c r="G127" s="30" t="inlineStr">
        <is>
          <t>PO-5665</t>
        </is>
      </c>
      <c r="H127" s="33" t="inlineStr"/>
    </row>
    <row r="128">
      <c r="A128" s="26" t="inlineStr">
        <is>
          <t>INV-2026-1126</t>
        </is>
      </c>
      <c r="B128" s="26" t="inlineStr">
        <is>
          <t>Crescent Print Works</t>
        </is>
      </c>
      <c r="C128" s="27" t="n">
        <v>314.32</v>
      </c>
      <c r="D128" s="28" t="n">
        <v>46145</v>
      </c>
      <c r="E128" s="28" t="n">
        <v>46175</v>
      </c>
      <c r="F128" s="26" t="inlineStr">
        <is>
          <t>paid</t>
        </is>
      </c>
      <c r="G128" s="26" t="inlineStr">
        <is>
          <t>PO-5314</t>
        </is>
      </c>
      <c r="H128" s="29" t="inlineStr"/>
    </row>
    <row r="129">
      <c r="A129" s="30" t="inlineStr">
        <is>
          <t>INV-2026-1127</t>
        </is>
      </c>
      <c r="B129" s="30" t="inlineStr">
        <is>
          <t>Redwood Payroll Services</t>
        </is>
      </c>
      <c r="C129" s="31" t="n">
        <v>1322.1</v>
      </c>
      <c r="D129" s="32" t="n">
        <v>46181</v>
      </c>
      <c r="E129" s="32" t="n">
        <v>46226</v>
      </c>
      <c r="F129" s="30" t="inlineStr">
        <is>
          <t>paid</t>
        </is>
      </c>
      <c r="G129" s="30" t="inlineStr">
        <is>
          <t>PO-5248</t>
        </is>
      </c>
      <c r="H129" s="33" t="inlineStr"/>
    </row>
    <row r="130">
      <c r="A130" s="26" t="inlineStr">
        <is>
          <t>INV-2026-1128</t>
        </is>
      </c>
      <c r="B130" s="26" t="inlineStr">
        <is>
          <t>Lakeside Freight Co</t>
        </is>
      </c>
      <c r="C130" s="27" t="n">
        <v>282.04</v>
      </c>
      <c r="D130" s="28" t="n">
        <v>46198</v>
      </c>
      <c r="E130" s="28" t="n">
        <v>46243</v>
      </c>
      <c r="F130" s="26" t="inlineStr">
        <is>
          <t>paid</t>
        </is>
      </c>
      <c r="G130" s="26" t="inlineStr">
        <is>
          <t>PO-5130</t>
        </is>
      </c>
      <c r="H130" s="29" t="inlineStr"/>
    </row>
    <row r="131">
      <c r="A131" s="30" t="inlineStr">
        <is>
          <t>INV-2026-1129</t>
        </is>
      </c>
      <c r="B131" s="30" t="inlineStr">
        <is>
          <t>Crescent Print Works</t>
        </is>
      </c>
      <c r="C131" s="31" t="n">
        <v>775.29</v>
      </c>
      <c r="D131" s="32" t="n">
        <v>46113</v>
      </c>
      <c r="E131" s="32" t="n">
        <v>46158</v>
      </c>
      <c r="F131" s="30" t="inlineStr">
        <is>
          <t>paid</t>
        </is>
      </c>
      <c r="G131" s="30" t="inlineStr">
        <is>
          <t>PO-5454</t>
        </is>
      </c>
      <c r="H131" s="33" t="inlineStr"/>
    </row>
    <row r="132">
      <c r="A132" s="26" t="inlineStr">
        <is>
          <t>INV-2026-1130</t>
        </is>
      </c>
      <c r="B132" s="26" t="inlineStr">
        <is>
          <t>Timberline Maintenance</t>
        </is>
      </c>
      <c r="C132" s="27" t="n">
        <v>415</v>
      </c>
      <c r="D132" s="28" t="n">
        <v>46190</v>
      </c>
      <c r="E132" s="28" t="n">
        <v>46205</v>
      </c>
      <c r="F132" s="26" t="inlineStr">
        <is>
          <t>paid</t>
        </is>
      </c>
      <c r="G132" s="26" t="inlineStr">
        <is>
          <t>PO-5098</t>
        </is>
      </c>
      <c r="H132" s="29" t="inlineStr"/>
    </row>
    <row r="133">
      <c r="A133" s="30" t="inlineStr">
        <is>
          <t>INV-2026-1131</t>
        </is>
      </c>
      <c r="B133" s="30" t="inlineStr">
        <is>
          <t>Beacon Legal Advisors</t>
        </is>
      </c>
      <c r="C133" s="31" t="n">
        <v>1512.52</v>
      </c>
      <c r="D133" s="32" t="n">
        <v>46142</v>
      </c>
      <c r="E133" s="32" t="n">
        <v>46157</v>
      </c>
      <c r="F133" s="30" t="inlineStr">
        <is>
          <t>pending</t>
        </is>
      </c>
      <c r="G133" s="30" t="inlineStr">
        <is>
          <t>PO-5449</t>
        </is>
      </c>
      <c r="H133" s="33" t="inlineStr"/>
    </row>
    <row r="134">
      <c r="A134" s="26" t="inlineStr">
        <is>
          <t>INV-2026-1132</t>
        </is>
      </c>
      <c r="B134" s="26" t="inlineStr">
        <is>
          <t>Timberline Maintenance</t>
        </is>
      </c>
      <c r="C134" s="27" t="n">
        <v>4819.08</v>
      </c>
      <c r="D134" s="28" t="n">
        <v>46169</v>
      </c>
      <c r="E134" s="28" t="n">
        <v>46199</v>
      </c>
      <c r="F134" s="26" t="inlineStr">
        <is>
          <t>pending</t>
        </is>
      </c>
      <c r="G134" s="26" t="inlineStr">
        <is>
          <t>PO-5480</t>
        </is>
      </c>
      <c r="H134" s="29" t="inlineStr"/>
    </row>
    <row r="135">
      <c r="A135" s="30" t="inlineStr">
        <is>
          <t>INV-2026-1133</t>
        </is>
      </c>
      <c r="B135" s="30" t="inlineStr">
        <is>
          <t>Alderwood IT Services</t>
        </is>
      </c>
      <c r="C135" s="31" t="n">
        <v>154.4</v>
      </c>
      <c r="D135" s="32" t="n">
        <v>46150</v>
      </c>
      <c r="E135" s="32" t="n">
        <v>46180</v>
      </c>
      <c r="F135" s="30" t="inlineStr">
        <is>
          <t>pending</t>
        </is>
      </c>
      <c r="G135" s="30" t="inlineStr">
        <is>
          <t>PO-5729</t>
        </is>
      </c>
      <c r="H135" s="33" t="inlineStr"/>
    </row>
    <row r="136">
      <c r="A136" s="26" t="inlineStr">
        <is>
          <t>INV-2026-1134</t>
        </is>
      </c>
      <c r="B136" s="26" t="inlineStr">
        <is>
          <t>Northgate Consulting</t>
        </is>
      </c>
      <c r="C136" s="27" t="n">
        <v>151.29</v>
      </c>
      <c r="D136" s="28" t="n">
        <v>46164</v>
      </c>
      <c r="E136" s="28" t="n">
        <v>46194</v>
      </c>
      <c r="F136" s="26" t="inlineStr">
        <is>
          <t>paid</t>
        </is>
      </c>
      <c r="G136" s="26" t="inlineStr">
        <is>
          <t>PO-5235</t>
        </is>
      </c>
      <c r="H136" s="29" t="inlineStr"/>
    </row>
    <row r="137">
      <c r="A137" s="30" t="inlineStr">
        <is>
          <t>INV-2026-1135</t>
        </is>
      </c>
      <c r="B137" s="30" t="inlineStr">
        <is>
          <t>Alderwood IT Services</t>
        </is>
      </c>
      <c r="C137" s="31" t="n">
        <v>253.92</v>
      </c>
      <c r="D137" s="32" t="n">
        <v>46162</v>
      </c>
      <c r="E137" s="32" t="n">
        <v>46207</v>
      </c>
      <c r="F137" s="30" t="inlineStr">
        <is>
          <t>pending</t>
        </is>
      </c>
      <c r="G137" s="30" t="inlineStr">
        <is>
          <t>PO-5933</t>
        </is>
      </c>
      <c r="H137" s="33" t="inlineStr"/>
    </row>
    <row r="138">
      <c r="A138" s="26" t="inlineStr">
        <is>
          <t>INV-2026-1136</t>
        </is>
      </c>
      <c r="B138" s="26" t="inlineStr">
        <is>
          <t>Fairview Catering Group</t>
        </is>
      </c>
      <c r="C138" s="27" t="n">
        <v>661.75</v>
      </c>
      <c r="D138" s="28" t="n">
        <v>46182</v>
      </c>
      <c r="E138" s="28" t="n">
        <v>46212</v>
      </c>
      <c r="F138" s="26" t="inlineStr">
        <is>
          <t>pending</t>
        </is>
      </c>
      <c r="G138" s="26" t="inlineStr">
        <is>
          <t>PO-5248</t>
        </is>
      </c>
      <c r="H138" s="29" t="inlineStr"/>
    </row>
    <row r="139">
      <c r="A139" s="30" t="inlineStr">
        <is>
          <t>INV-2026-1137</t>
        </is>
      </c>
      <c r="B139" s="30" t="inlineStr">
        <is>
          <t>Crescent Print Works</t>
        </is>
      </c>
      <c r="C139" s="31" t="n">
        <v>610.27</v>
      </c>
      <c r="D139" s="32" t="n">
        <v>46135</v>
      </c>
      <c r="E139" s="32" t="n">
        <v>46165</v>
      </c>
      <c r="F139" s="30" t="inlineStr">
        <is>
          <t>paid</t>
        </is>
      </c>
      <c r="G139" s="30" t="inlineStr">
        <is>
          <t>PO-5868</t>
        </is>
      </c>
      <c r="H139" s="33" t="inlineStr"/>
    </row>
    <row r="140">
      <c r="A140" s="26" t="inlineStr">
        <is>
          <t>INV-2026-1138</t>
        </is>
      </c>
      <c r="B140" s="26" t="inlineStr">
        <is>
          <t>Cobalt Marketing Studio</t>
        </is>
      </c>
      <c r="C140" s="27" t="n">
        <v>812.59</v>
      </c>
      <c r="D140" s="28" t="n">
        <v>46168</v>
      </c>
      <c r="E140" s="28" t="n">
        <v>46213</v>
      </c>
      <c r="F140" s="26" t="inlineStr">
        <is>
          <t>pending</t>
        </is>
      </c>
      <c r="G140" s="26" t="inlineStr">
        <is>
          <t>PO-5697</t>
        </is>
      </c>
      <c r="H140" s="29" t="inlineStr"/>
    </row>
    <row r="141">
      <c r="A141" s="30" t="inlineStr">
        <is>
          <t>INV-2026-1139</t>
        </is>
      </c>
      <c r="B141" s="30" t="inlineStr">
        <is>
          <t>Westfield Insurance Group</t>
        </is>
      </c>
      <c r="C141" s="31" t="n">
        <v>1163.05</v>
      </c>
      <c r="D141" s="32" t="n">
        <v>46120</v>
      </c>
      <c r="E141" s="32" t="n">
        <v>46150</v>
      </c>
      <c r="F141" s="30" t="inlineStr">
        <is>
          <t>pending</t>
        </is>
      </c>
      <c r="G141" s="30" t="inlineStr">
        <is>
          <t>PO-5856</t>
        </is>
      </c>
      <c r="H141" s="33" t="inlineStr"/>
    </row>
    <row r="142">
      <c r="A142" s="26" t="inlineStr">
        <is>
          <t>INV-2026-1140</t>
        </is>
      </c>
      <c r="B142" s="26" t="inlineStr">
        <is>
          <t>Cobalt Marketing Studio</t>
        </is>
      </c>
      <c r="C142" s="27" t="n">
        <v>152.83</v>
      </c>
      <c r="D142" s="28" t="n">
        <v>46165</v>
      </c>
      <c r="E142" s="28" t="n">
        <v>46195</v>
      </c>
      <c r="F142" s="26" t="inlineStr">
        <is>
          <t>pending</t>
        </is>
      </c>
      <c r="G142" s="26" t="inlineStr">
        <is>
          <t>PO-5851</t>
        </is>
      </c>
      <c r="H142" s="29" t="inlineStr"/>
    </row>
    <row r="143">
      <c r="A143" s="30" t="inlineStr">
        <is>
          <t>INV-2026-1141</t>
        </is>
      </c>
      <c r="B143" s="30" t="inlineStr">
        <is>
          <t>Beacon Legal Advisors</t>
        </is>
      </c>
      <c r="C143" s="31" t="n">
        <v>1363.68</v>
      </c>
      <c r="D143" s="32" t="n">
        <v>46157</v>
      </c>
      <c r="E143" s="32" t="n">
        <v>46172</v>
      </c>
      <c r="F143" s="30" t="inlineStr">
        <is>
          <t>pending</t>
        </is>
      </c>
      <c r="G143" s="30" t="inlineStr">
        <is>
          <t>PO-5396</t>
        </is>
      </c>
      <c r="H143" s="33" t="inlineStr"/>
    </row>
    <row r="144">
      <c r="A144" s="26" t="inlineStr">
        <is>
          <t>INV-2026-1142</t>
        </is>
      </c>
      <c r="B144" s="26" t="inlineStr">
        <is>
          <t>Westfield Insurance Group</t>
        </is>
      </c>
      <c r="C144" s="27" t="n">
        <v>1560.28</v>
      </c>
      <c r="D144" s="28" t="n">
        <v>46192</v>
      </c>
      <c r="E144" s="28" t="n">
        <v>46222</v>
      </c>
      <c r="F144" s="26" t="inlineStr">
        <is>
          <t>pending</t>
        </is>
      </c>
      <c r="G144" s="26" t="inlineStr">
        <is>
          <t>PO-5364</t>
        </is>
      </c>
      <c r="H144" s="29" t="inlineStr"/>
    </row>
    <row r="145">
      <c r="A145" s="30" t="inlineStr">
        <is>
          <t>INV-2026-1143</t>
        </is>
      </c>
      <c r="B145" s="30" t="inlineStr">
        <is>
          <t>Redwood Payroll Services</t>
        </is>
      </c>
      <c r="C145" s="31" t="n">
        <v>277.75</v>
      </c>
      <c r="D145" s="32" t="n">
        <v>46116</v>
      </c>
      <c r="E145" s="32" t="n">
        <v>46161</v>
      </c>
      <c r="F145" s="30" t="inlineStr">
        <is>
          <t>pending</t>
        </is>
      </c>
      <c r="G145" s="30" t="inlineStr">
        <is>
          <t>PO-5484</t>
        </is>
      </c>
      <c r="H145" s="33" t="inlineStr"/>
    </row>
    <row r="146">
      <c r="A146" s="26" t="inlineStr">
        <is>
          <t>INV-2026-1144</t>
        </is>
      </c>
      <c r="B146" s="26" t="inlineStr">
        <is>
          <t>Westfield Insurance Group</t>
        </is>
      </c>
      <c r="C146" s="27" t="n">
        <v>532.2</v>
      </c>
      <c r="D146" s="28" t="n">
        <v>46133</v>
      </c>
      <c r="E146" s="28" t="n">
        <v>46148</v>
      </c>
      <c r="F146" s="26" t="inlineStr">
        <is>
          <t>paid</t>
        </is>
      </c>
      <c r="G146" s="26" t="inlineStr">
        <is>
          <t>PO-5103</t>
        </is>
      </c>
      <c r="H146" s="29" t="inlineStr"/>
    </row>
    <row r="147">
      <c r="A147" s="30" t="inlineStr">
        <is>
          <t>INV-2026-1145</t>
        </is>
      </c>
      <c r="B147" s="30" t="inlineStr">
        <is>
          <t>Cobalt Marketing Studio</t>
        </is>
      </c>
      <c r="C147" s="31" t="n">
        <v>365.88</v>
      </c>
      <c r="D147" s="32" t="n">
        <v>46127</v>
      </c>
      <c r="E147" s="32" t="n">
        <v>46157</v>
      </c>
      <c r="F147" s="30" t="inlineStr">
        <is>
          <t>paid</t>
        </is>
      </c>
      <c r="G147" s="30" t="inlineStr">
        <is>
          <t>PO-5426</t>
        </is>
      </c>
      <c r="H147" s="33" t="inlineStr"/>
    </row>
    <row r="148">
      <c r="A148" s="26" t="inlineStr">
        <is>
          <t>INV-2026-1146</t>
        </is>
      </c>
      <c r="B148" s="26" t="inlineStr">
        <is>
          <t>Lakeside Freight Co</t>
        </is>
      </c>
      <c r="C148" s="27" t="n">
        <v>40.74</v>
      </c>
      <c r="D148" s="28" t="n">
        <v>46143</v>
      </c>
      <c r="E148" s="28" t="n">
        <v>46158</v>
      </c>
      <c r="F148" s="26" t="inlineStr">
        <is>
          <t>pending</t>
        </is>
      </c>
      <c r="G148" s="26" t="inlineStr">
        <is>
          <t>PO-5674</t>
        </is>
      </c>
      <c r="H148" s="29" t="inlineStr"/>
    </row>
    <row r="149">
      <c r="A149" s="30" t="inlineStr">
        <is>
          <t>INV-2026-1147</t>
        </is>
      </c>
      <c r="B149" s="30" t="inlineStr">
        <is>
          <t>Alderwood IT Services</t>
        </is>
      </c>
      <c r="C149" s="31" t="n">
        <v>542.98</v>
      </c>
      <c r="D149" s="32" t="n">
        <v>46132</v>
      </c>
      <c r="E149" s="32" t="n">
        <v>46147</v>
      </c>
      <c r="F149" s="30" t="inlineStr">
        <is>
          <t>pending</t>
        </is>
      </c>
      <c r="G149" s="30" t="inlineStr">
        <is>
          <t>PO-5349</t>
        </is>
      </c>
      <c r="H149" s="33" t="inlineStr"/>
    </row>
    <row r="150">
      <c r="A150" s="26" t="inlineStr">
        <is>
          <t>INV-2026-1148</t>
        </is>
      </c>
      <c r="B150" s="26" t="inlineStr">
        <is>
          <t>Northgate Consulting</t>
        </is>
      </c>
      <c r="C150" s="27" t="n">
        <v>351.07</v>
      </c>
      <c r="D150" s="28" t="n">
        <v>46189</v>
      </c>
      <c r="E150" s="28" t="n">
        <v>46219</v>
      </c>
      <c r="F150" s="26" t="inlineStr">
        <is>
          <t>pending</t>
        </is>
      </c>
      <c r="G150" s="26" t="inlineStr">
        <is>
          <t>PO-5477</t>
        </is>
      </c>
      <c r="H150" s="29" t="inlineStr"/>
    </row>
    <row r="151">
      <c r="A151" s="30" t="inlineStr">
        <is>
          <t>INV-2026-1149</t>
        </is>
      </c>
      <c r="B151" s="30" t="inlineStr">
        <is>
          <t>Northgate Consulting</t>
        </is>
      </c>
      <c r="C151" s="31" t="n">
        <v>2532.84</v>
      </c>
      <c r="D151" s="32" t="n">
        <v>46125</v>
      </c>
      <c r="E151" s="32" t="n">
        <v>46170</v>
      </c>
      <c r="F151" s="30" t="inlineStr">
        <is>
          <t>paid</t>
        </is>
      </c>
      <c r="G151" s="30" t="inlineStr">
        <is>
          <t>PO-5021</t>
        </is>
      </c>
      <c r="H151" s="33" t="inlineStr"/>
    </row>
    <row r="152" ht="22" customHeight="1">
      <c r="A152" s="34" t="inlineStr">
        <is>
          <t>TOTAL</t>
        </is>
      </c>
      <c r="B152" s="17" t="n"/>
      <c r="C152" s="35">
        <f>SUM(C2:C151)</f>
        <v/>
      </c>
      <c r="D152" s="17" t="n"/>
      <c r="E152" s="17" t="n"/>
      <c r="F152" s="17" t="n"/>
      <c r="G152" s="17" t="n"/>
      <c r="H152" s="17" t="n"/>
    </row>
  </sheetData>
  <autoFilter ref="A1:H151"/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1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26" customWidth="1" min="4" max="4"/>
    <col width="26" customWidth="1" min="5" max="5"/>
    <col width="40" customWidth="1" min="6" max="6"/>
    <col width="44" customWidth="1" min="7" max="7"/>
  </cols>
  <sheetData>
    <row r="1" ht="24" customHeight="1">
      <c r="A1" s="25" t="inlineStr">
        <is>
          <t>Finding</t>
        </is>
      </c>
      <c r="B1" s="25" t="inlineStr">
        <is>
          <t>Table</t>
        </is>
      </c>
      <c r="C1" s="25" t="inlineStr">
        <is>
          <t>Row</t>
        </is>
      </c>
      <c r="D1" s="25" t="inlineStr">
        <is>
          <t>Column</t>
        </is>
      </c>
      <c r="E1" s="25" t="inlineStr">
        <is>
          <t>Before</t>
        </is>
      </c>
      <c r="F1" s="25" t="inlineStr">
        <is>
          <t>After</t>
        </is>
      </c>
      <c r="G1" s="25" t="inlineStr">
        <is>
          <t>Reason</t>
        </is>
      </c>
    </row>
    <row r="2">
      <c r="A2" s="36" t="inlineStr">
        <is>
          <t>F-01</t>
        </is>
      </c>
      <c r="B2" s="37" t="inlineStr">
        <is>
          <t>ap_export_clean.csv</t>
        </is>
      </c>
      <c r="C2" s="37" t="inlineStr">
        <is>
          <t>INV-2026-1011</t>
        </is>
      </c>
      <c r="D2" s="37" t="inlineStr">
        <is>
          <t>amount</t>
        </is>
      </c>
      <c r="E2" s="37" t="inlineStr">
        <is>
          <t>1365.0</t>
        </is>
      </c>
      <c r="F2" s="29" t="inlineStr">
        <is>
          <t>1365.00</t>
        </is>
      </c>
      <c r="G2" s="29" t="inlineStr">
        <is>
          <t>amount format normalized</t>
        </is>
      </c>
    </row>
    <row r="3">
      <c r="A3" s="38" t="inlineStr">
        <is>
          <t>F-01</t>
        </is>
      </c>
      <c r="B3" s="39" t="inlineStr">
        <is>
          <t>ap_export_clean.csv</t>
        </is>
      </c>
      <c r="C3" s="39" t="inlineStr">
        <is>
          <t>INV-2026-1019</t>
        </is>
      </c>
      <c r="D3" s="39" t="inlineStr">
        <is>
          <t>amount</t>
        </is>
      </c>
      <c r="E3" s="39" t="inlineStr">
        <is>
          <t>500.5</t>
        </is>
      </c>
      <c r="F3" s="33" t="inlineStr">
        <is>
          <t>500.50</t>
        </is>
      </c>
      <c r="G3" s="33" t="inlineStr">
        <is>
          <t>amount format normalized</t>
        </is>
      </c>
    </row>
    <row r="4">
      <c r="A4" s="36" t="inlineStr">
        <is>
          <t>F-01</t>
        </is>
      </c>
      <c r="B4" s="37" t="inlineStr">
        <is>
          <t>ap_export_clean.csv</t>
        </is>
      </c>
      <c r="C4" s="37" t="inlineStr">
        <is>
          <t>INV-2026-1024</t>
        </is>
      </c>
      <c r="D4" s="37" t="inlineStr">
        <is>
          <t>amount</t>
        </is>
      </c>
      <c r="E4" s="37" t="inlineStr">
        <is>
          <t>746.5</t>
        </is>
      </c>
      <c r="F4" s="29" t="inlineStr">
        <is>
          <t>746.50</t>
        </is>
      </c>
      <c r="G4" s="29" t="inlineStr">
        <is>
          <t>amount format normalized</t>
        </is>
      </c>
    </row>
    <row r="5">
      <c r="A5" s="38" t="inlineStr">
        <is>
          <t>F-01</t>
        </is>
      </c>
      <c r="B5" s="39" t="inlineStr">
        <is>
          <t>ap_export_clean.csv</t>
        </is>
      </c>
      <c r="C5" s="39" t="inlineStr">
        <is>
          <t>INV-2026-1043</t>
        </is>
      </c>
      <c r="D5" s="39" t="inlineStr">
        <is>
          <t>amount</t>
        </is>
      </c>
      <c r="E5" s="39" t="inlineStr">
        <is>
          <t>28.4</t>
        </is>
      </c>
      <c r="F5" s="33" t="inlineStr">
        <is>
          <t>28.40</t>
        </is>
      </c>
      <c r="G5" s="33" t="inlineStr">
        <is>
          <t>amount format normalized</t>
        </is>
      </c>
    </row>
    <row r="6">
      <c r="A6" s="36" t="inlineStr">
        <is>
          <t>F-01</t>
        </is>
      </c>
      <c r="B6" s="37" t="inlineStr">
        <is>
          <t>ap_export_clean.csv</t>
        </is>
      </c>
      <c r="C6" s="37" t="inlineStr">
        <is>
          <t>INV-2026-1070</t>
        </is>
      </c>
      <c r="D6" s="37" t="inlineStr">
        <is>
          <t>amount</t>
        </is>
      </c>
      <c r="E6" s="37" t="inlineStr">
        <is>
          <t>679.7</t>
        </is>
      </c>
      <c r="F6" s="29" t="inlineStr">
        <is>
          <t>679.70</t>
        </is>
      </c>
      <c r="G6" s="29" t="inlineStr">
        <is>
          <t>amount format normalized</t>
        </is>
      </c>
    </row>
    <row r="7">
      <c r="A7" s="38" t="inlineStr">
        <is>
          <t>F-01</t>
        </is>
      </c>
      <c r="B7" s="39" t="inlineStr">
        <is>
          <t>ap_export_clean.csv</t>
        </is>
      </c>
      <c r="C7" s="39" t="inlineStr">
        <is>
          <t>INV-2026-1073</t>
        </is>
      </c>
      <c r="D7" s="39" t="inlineStr">
        <is>
          <t>amount</t>
        </is>
      </c>
      <c r="E7" s="39" t="inlineStr">
        <is>
          <t>382.3</t>
        </is>
      </c>
      <c r="F7" s="33" t="inlineStr">
        <is>
          <t>382.30</t>
        </is>
      </c>
      <c r="G7" s="33" t="inlineStr">
        <is>
          <t>amount format normalized</t>
        </is>
      </c>
    </row>
    <row r="8">
      <c r="A8" s="36" t="inlineStr">
        <is>
          <t>F-01</t>
        </is>
      </c>
      <c r="B8" s="37" t="inlineStr">
        <is>
          <t>ap_export_clean.csv</t>
        </is>
      </c>
      <c r="C8" s="37" t="inlineStr">
        <is>
          <t>INV-2026-1076</t>
        </is>
      </c>
      <c r="D8" s="37" t="inlineStr">
        <is>
          <t>amount</t>
        </is>
      </c>
      <c r="E8" s="37" t="inlineStr">
        <is>
          <t>126.0</t>
        </is>
      </c>
      <c r="F8" s="29" t="inlineStr">
        <is>
          <t>126.00</t>
        </is>
      </c>
      <c r="G8" s="29" t="inlineStr">
        <is>
          <t>amount format normalized</t>
        </is>
      </c>
    </row>
    <row r="9">
      <c r="A9" s="38" t="inlineStr">
        <is>
          <t>F-01</t>
        </is>
      </c>
      <c r="B9" s="39" t="inlineStr">
        <is>
          <t>ap_export_clean.csv</t>
        </is>
      </c>
      <c r="C9" s="39" t="inlineStr">
        <is>
          <t>INV-2026-1082</t>
        </is>
      </c>
      <c r="D9" s="39" t="inlineStr">
        <is>
          <t>amount</t>
        </is>
      </c>
      <c r="E9" s="39" t="inlineStr">
        <is>
          <t>2714.4</t>
        </is>
      </c>
      <c r="F9" s="33" t="inlineStr">
        <is>
          <t>2714.40</t>
        </is>
      </c>
      <c r="G9" s="33" t="inlineStr">
        <is>
          <t>amount format normalized</t>
        </is>
      </c>
    </row>
    <row r="10">
      <c r="A10" s="36" t="inlineStr">
        <is>
          <t>F-01</t>
        </is>
      </c>
      <c r="B10" s="37" t="inlineStr">
        <is>
          <t>ap_export_clean.csv</t>
        </is>
      </c>
      <c r="C10" s="37" t="inlineStr">
        <is>
          <t>INV-2026-1086</t>
        </is>
      </c>
      <c r="D10" s="37" t="inlineStr">
        <is>
          <t>amount</t>
        </is>
      </c>
      <c r="E10" s="37" t="inlineStr">
        <is>
          <t>779.1</t>
        </is>
      </c>
      <c r="F10" s="29" t="inlineStr">
        <is>
          <t>779.10</t>
        </is>
      </c>
      <c r="G10" s="29" t="inlineStr">
        <is>
          <t>amount format normalized</t>
        </is>
      </c>
    </row>
    <row r="11">
      <c r="A11" s="38" t="inlineStr">
        <is>
          <t>F-01</t>
        </is>
      </c>
      <c r="B11" s="39" t="inlineStr">
        <is>
          <t>ap_export_clean.csv</t>
        </is>
      </c>
      <c r="C11" s="39" t="inlineStr">
        <is>
          <t>INV-2026-1096</t>
        </is>
      </c>
      <c r="D11" s="39" t="inlineStr">
        <is>
          <t>amount</t>
        </is>
      </c>
      <c r="E11" s="39" t="inlineStr">
        <is>
          <t>217.0</t>
        </is>
      </c>
      <c r="F11" s="33" t="inlineStr">
        <is>
          <t>217.00</t>
        </is>
      </c>
      <c r="G11" s="33" t="inlineStr">
        <is>
          <t>amount format normalized</t>
        </is>
      </c>
    </row>
    <row r="12">
      <c r="A12" s="36" t="inlineStr">
        <is>
          <t>F-01</t>
        </is>
      </c>
      <c r="B12" s="37" t="inlineStr">
        <is>
          <t>ap_export_clean.csv</t>
        </is>
      </c>
      <c r="C12" s="37" t="inlineStr">
        <is>
          <t>INV-2026-1112</t>
        </is>
      </c>
      <c r="D12" s="37" t="inlineStr">
        <is>
          <t>amount</t>
        </is>
      </c>
      <c r="E12" s="37" t="inlineStr">
        <is>
          <t>812.5</t>
        </is>
      </c>
      <c r="F12" s="29" t="inlineStr">
        <is>
          <t>812.50</t>
        </is>
      </c>
      <c r="G12" s="29" t="inlineStr">
        <is>
          <t>amount format normalized</t>
        </is>
      </c>
    </row>
    <row r="13">
      <c r="A13" s="38" t="inlineStr">
        <is>
          <t>F-01</t>
        </is>
      </c>
      <c r="B13" s="39" t="inlineStr">
        <is>
          <t>ap_export_clean.csv</t>
        </is>
      </c>
      <c r="C13" s="39" t="inlineStr">
        <is>
          <t>INV-2026-1114</t>
        </is>
      </c>
      <c r="D13" s="39" t="inlineStr">
        <is>
          <t>amount</t>
        </is>
      </c>
      <c r="E13" s="39" t="inlineStr">
        <is>
          <t>960.8</t>
        </is>
      </c>
      <c r="F13" s="33" t="inlineStr">
        <is>
          <t>960.80</t>
        </is>
      </c>
      <c r="G13" s="33" t="inlineStr">
        <is>
          <t>amount format normalized</t>
        </is>
      </c>
    </row>
    <row r="14">
      <c r="A14" s="36" t="inlineStr">
        <is>
          <t>F-01</t>
        </is>
      </c>
      <c r="B14" s="37" t="inlineStr">
        <is>
          <t>ap_export_clean.csv</t>
        </is>
      </c>
      <c r="C14" s="37" t="inlineStr">
        <is>
          <t>INV-2026-1123</t>
        </is>
      </c>
      <c r="D14" s="37" t="inlineStr">
        <is>
          <t>amount</t>
        </is>
      </c>
      <c r="E14" s="37" t="inlineStr">
        <is>
          <t>1553.2</t>
        </is>
      </c>
      <c r="F14" s="29" t="inlineStr">
        <is>
          <t>1553.20</t>
        </is>
      </c>
      <c r="G14" s="29" t="inlineStr">
        <is>
          <t>amount format normalized</t>
        </is>
      </c>
    </row>
    <row r="15">
      <c r="A15" s="38" t="inlineStr">
        <is>
          <t>F-01</t>
        </is>
      </c>
      <c r="B15" s="39" t="inlineStr">
        <is>
          <t>ap_export_clean.csv</t>
        </is>
      </c>
      <c r="C15" s="39" t="inlineStr">
        <is>
          <t>INV-2026-1127</t>
        </is>
      </c>
      <c r="D15" s="39" t="inlineStr">
        <is>
          <t>amount</t>
        </is>
      </c>
      <c r="E15" s="39" t="inlineStr">
        <is>
          <t>1322.1</t>
        </is>
      </c>
      <c r="F15" s="33" t="inlineStr">
        <is>
          <t>1322.10</t>
        </is>
      </c>
      <c r="G15" s="33" t="inlineStr">
        <is>
          <t>amount format normalized</t>
        </is>
      </c>
    </row>
    <row r="16">
      <c r="A16" s="36" t="inlineStr">
        <is>
          <t>F-01</t>
        </is>
      </c>
      <c r="B16" s="37" t="inlineStr">
        <is>
          <t>ap_export_clean.csv</t>
        </is>
      </c>
      <c r="C16" s="37" t="inlineStr">
        <is>
          <t>INV-2026-1130</t>
        </is>
      </c>
      <c r="D16" s="37" t="inlineStr">
        <is>
          <t>amount</t>
        </is>
      </c>
      <c r="E16" s="37" t="inlineStr">
        <is>
          <t>415.0</t>
        </is>
      </c>
      <c r="F16" s="29" t="inlineStr">
        <is>
          <t>415.00</t>
        </is>
      </c>
      <c r="G16" s="29" t="inlineStr">
        <is>
          <t>amount format normalized</t>
        </is>
      </c>
    </row>
    <row r="17">
      <c r="A17" s="38" t="inlineStr">
        <is>
          <t>F-01</t>
        </is>
      </c>
      <c r="B17" s="39" t="inlineStr">
        <is>
          <t>ap_export_clean.csv</t>
        </is>
      </c>
      <c r="C17" s="39" t="inlineStr">
        <is>
          <t>INV-2026-1133</t>
        </is>
      </c>
      <c r="D17" s="39" t="inlineStr">
        <is>
          <t>amount</t>
        </is>
      </c>
      <c r="E17" s="39" t="inlineStr">
        <is>
          <t>154.4</t>
        </is>
      </c>
      <c r="F17" s="33" t="inlineStr">
        <is>
          <t>154.40</t>
        </is>
      </c>
      <c r="G17" s="33" t="inlineStr">
        <is>
          <t>amount format normalized</t>
        </is>
      </c>
    </row>
    <row r="18">
      <c r="A18" s="36" t="inlineStr">
        <is>
          <t>F-01</t>
        </is>
      </c>
      <c r="B18" s="37" t="inlineStr">
        <is>
          <t>ap_export_clean.csv</t>
        </is>
      </c>
      <c r="C18" s="37" t="inlineStr">
        <is>
          <t>INV-2026-1144</t>
        </is>
      </c>
      <c r="D18" s="37" t="inlineStr">
        <is>
          <t>amount</t>
        </is>
      </c>
      <c r="E18" s="37" t="inlineStr">
        <is>
          <t>532.2</t>
        </is>
      </c>
      <c r="F18" s="29" t="inlineStr">
        <is>
          <t>532.20</t>
        </is>
      </c>
      <c r="G18" s="29" t="inlineStr">
        <is>
          <t>amount format normalized</t>
        </is>
      </c>
    </row>
  </sheetData>
  <autoFilter ref="A1:G18"/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Golden Pod · Assay Systems</dc:creator>
  <dc:title xmlns:dc="http://purl.org/dc/elements/1.1/">Golden Pod — Cleaned Ledger</dc:title>
  <dc:subject xmlns:dc="http://purl.org/dc/elements/1.1/">Accounts-payable cleaned ledger (Complete Package)</dc:subject>
  <dcterms:created xmlns:dcterms="http://purl.org/dc/terms/" xmlns:xsi="http://www.w3.org/2001/XMLSchema-instance" xsi:type="dcterms:W3CDTF">2026-08-08T06:22:36Z</dcterms:created>
  <dcterms:modified xmlns:dcterms="http://purl.org/dc/terms/" xmlns:xsi="http://www.w3.org/2001/XMLSchema-instance" xsi:type="dcterms:W3CDTF">2026-08-08T06:22:36Z</dcterms:modified>
</cp:coreProperties>
</file>